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kankyo13\Desktop\入札資料一式（組合修正）\"/>
    </mc:Choice>
  </mc:AlternateContent>
  <xr:revisionPtr revIDLastSave="0" documentId="13_ncr:1_{52F4B25D-E2BF-408A-B365-B1191895C7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1Excel_BuiltIn_Print_Area_1_1">#REF!</definedName>
    <definedName name="_1P">#N/A</definedName>
    <definedName name="_2Excel_BuiltIn_Print_Titles_1_1">#REF!</definedName>
    <definedName name="_2P">#REF!</definedName>
    <definedName name="_3Ｒ_Ｄマスタメインデータ">'[1]Ｒ＆Ｄマスタメインデータ'!$A$1:$BF$411</definedName>
    <definedName name="_fan1">[2]設備電力!$C$96</definedName>
    <definedName name="_Gac2">#REF!</definedName>
    <definedName name="_Gad2">#REF!</definedName>
    <definedName name="_Gfd2">#REF!</definedName>
    <definedName name="_Ld1">[3]設備電力!$H$13</definedName>
    <definedName name="_Ld2">[3]設備電力!$H$39</definedName>
    <definedName name="_Ld3">[2]設備電力!$J$35</definedName>
    <definedName name="_Ld5">[2]設備電力!$J$44</definedName>
    <definedName name="_Ld6">[3]設備電力!$H$70</definedName>
    <definedName name="_Ld7">[2]設備電力!$J$69</definedName>
    <definedName name="_Ld8">[3]設備電力!$H$78</definedName>
    <definedName name="_Ld9">[2]設備電力!$J$82</definedName>
    <definedName name="_mav2">#REF!</definedName>
    <definedName name="_Order1" hidden="1">0</definedName>
    <definedName name="\A">#REF!</definedName>
    <definedName name="\B">#REF!</definedName>
    <definedName name="\C">#REF!</definedName>
    <definedName name="a">'[4]プラズマ用灰量計算（低質ごみ）'!$D$37</definedName>
    <definedName name="aaa">[5]受注_営業!$A$1:$AG$63</definedName>
    <definedName name="AGA">OFFSET([6]消費電力リスト!$F$5,0,0,PowerConsump_CaseCount,1)</definedName>
    <definedName name="alkali">[2]寸法計画と薬剤使用量!$C$121</definedName>
    <definedName name="alkali1">[7]寸法計画!$C$117</definedName>
    <definedName name="anscount" hidden="1">1</definedName>
    <definedName name="b">'[4]プラズマ用灰量計算（低質ごみ）'!$D$38</definedName>
    <definedName name="BA_1">[2]設備電力!$F$2</definedName>
    <definedName name="BAforACsilo">[2]設備電力!$J$57</definedName>
    <definedName name="basiclist_eqidname">#REF!</definedName>
    <definedName name="basiclist_Flowidname">#REF!</definedName>
    <definedName name="bbb">[8]研究設備BG!$A$1:$B$181</definedName>
    <definedName name="BH">[3]寸法計画!$D$2</definedName>
    <definedName name="blower常用数量">[2]設備電力!$J$64</definedName>
    <definedName name="blower予備数量">[2]設備電力!$J$65</definedName>
    <definedName name="CaseNo">#REF!</definedName>
    <definedName name="CommonML_Col_Name">#REF!</definedName>
    <definedName name="CommonML_Col_Spec">#REF!</definedName>
    <definedName name="CommonMLCount">#REF!</definedName>
    <definedName name="CommonMLITEMID">#REF!</definedName>
    <definedName name="CommonMLITEMID_BlankRow">#REF!</definedName>
    <definedName name="CompanyCode">[9]Option!$F$26</definedName>
    <definedName name="CompanyName">[9]Option!$F$24</definedName>
    <definedName name="comp数量">[2]設備電力!$J$7</definedName>
    <definedName name="ConCenterITEMID">#REF!</definedName>
    <definedName name="ConCenterList">OFFSET([6]電気盤リスト!$D$14,0,0,[6]電気盤リスト!$B$14,1)</definedName>
    <definedName name="ConMainITEMID">#REF!</definedName>
    <definedName name="ConPane_CONC">#REF!</definedName>
    <definedName name="ConPane_CONC_Count">#REF!</definedName>
    <definedName name="ConPane_fieldID">#REF!</definedName>
    <definedName name="ConPaneCount">#REF!</definedName>
    <definedName name="ConPaneITEMID">#REF!</definedName>
    <definedName name="ConPaneTYPE">#REF!</definedName>
    <definedName name="d">'[4]プラズマ用灰量計算（低質ごみ）'!$D$10</definedName>
    <definedName name="Data">#REF!</definedName>
    <definedName name="_xlnm.Database">#REF!</definedName>
    <definedName name="DataEnd">#REF!</definedName>
    <definedName name="DBM_GetData">#REF!</definedName>
    <definedName name="DBM_ID1">#REF!</definedName>
    <definedName name="DBM_ID2">#REF!</definedName>
    <definedName name="DBM_ID3">#REF!</definedName>
    <definedName name="DBM_ID4">#REF!</definedName>
    <definedName name="deg_K">[10]基本定数等!$C$18</definedName>
    <definedName name="DetailCommonML_Col_FieldName">#REF!</definedName>
    <definedName name="DetailCommonML_Col_FieldUnit">#REF!</definedName>
    <definedName name="DetailCommonML_Col_Name">#REF!</definedName>
    <definedName name="DetailCommonML_Col_Spec">#REF!</definedName>
    <definedName name="DetailCommonMLCount">#REF!</definedName>
    <definedName name="DetailCommonMLITEMID">#REF!</definedName>
    <definedName name="DetailCommonMLITEMID_BlankRow">#REF!</definedName>
    <definedName name="DH_し尿3">#REF!</definedName>
    <definedName name="DH_し尿31">#REF!</definedName>
    <definedName name="DH_し尿33">#REF!</definedName>
    <definedName name="DistList_ControlPanel">#N/A</definedName>
    <definedName name="DistList_CustomerIDItem">#N/A</definedName>
    <definedName name="Divsion_BlankRow">#REF!</definedName>
    <definedName name="Divsion_ITEMID">[6]変更履歴!$B$11</definedName>
    <definedName name="DivsionCount">[6]変更履歴!$A$5</definedName>
    <definedName name="Dr">#REF!</definedName>
    <definedName name="DrainTrap1">[2]設備電力!$C$19</definedName>
    <definedName name="DrainTrap数量">[2]設備電力!$J$21</definedName>
    <definedName name="dryer数量">[2]設備電力!$J$25</definedName>
    <definedName name="Ds">#REF!</definedName>
    <definedName name="DSCR">#REF!</definedName>
    <definedName name="e">'[4]プラズマ用灰量計算（低質ごみ）'!$D$11</definedName>
    <definedName name="el_col_concenter_id">#REF!</definedName>
    <definedName name="el_col_conpane">#REF!</definedName>
    <definedName name="el_col_conpane_id">#REF!</definedName>
    <definedName name="el_col_eme">#REF!</definedName>
    <definedName name="el_col_INV">#REF!</definedName>
    <definedName name="EPC_FieldID">#REF!</definedName>
    <definedName name="EPCCost_Col_Attached">#REF!</definedName>
    <definedName name="EPCCost_Col_CostAlfa">#REF!</definedName>
    <definedName name="EPCCost_Col_CostComment">#REF!</definedName>
    <definedName name="EPCCost_Col_CostRate">#REF!</definedName>
    <definedName name="EPCCost_Col_CostRequest">#REF!</definedName>
    <definedName name="EPCCost_Col_CostRoot">#REF!</definedName>
    <definedName name="EPCCost_Col_CostTotal">#REF!</definedName>
    <definedName name="EPCCost_Col_CostUnit">#REF!</definedName>
    <definedName name="EPCCost_Col_FixCost">#REF!</definedName>
    <definedName name="EPCCost_Col_FixCost_Input">#REF!</definedName>
    <definedName name="EPCCost_Col_Spec">#REF!</definedName>
    <definedName name="EPCCostCount">[6]EPC機器リスト!$A$5</definedName>
    <definedName name="EPCCostDB_Col_Data11">[11]EPC積算履歴DB!$M$3</definedName>
    <definedName name="EPCCostDB_Col_Data21">[11]EPC積算履歴DB!$Q$3</definedName>
    <definedName name="EPCCostDB_Col_Data22">[11]EPC積算履歴DB!$U$3</definedName>
    <definedName name="EPCCostDB_Col_Data31">[11]EPC積算履歴DB!$Y$3</definedName>
    <definedName name="EPCCostDB_Col_Data32">[11]EPC積算履歴DB!$AC$3</definedName>
    <definedName name="EPCCostDB_Col_Data41">[11]EPC積算履歴DB!$AO$3</definedName>
    <definedName name="EPCCostDB_Col_Data51">[11]EPC積算履歴DB!$AG$3</definedName>
    <definedName name="EPCCostDB_Col_Data52">[11]EPC積算履歴DB!$AK$3</definedName>
    <definedName name="EPCCostITEMID">#REF!</definedName>
    <definedName name="EPCCostITEMID_BlankRow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15">#REF!</definedName>
    <definedName name="Excel_BuiltIn_Print_Area_18">#REF!</definedName>
    <definedName name="Excel_BuiltIn_Print_Area_19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7">#REF!</definedName>
    <definedName name="Excel_BuiltIn_Print_Area_8">#REF!</definedName>
    <definedName name="Excel_BuiltIn_Print_Area_9">#REF!</definedName>
    <definedName name="_xlnm.Extract">#REF!</definedName>
    <definedName name="f">'[4]プラズマ用灰量計算（低質ごみ）'!$D$20</definedName>
    <definedName name="Field">#REF!</definedName>
    <definedName name="furusho">#REF!</definedName>
    <definedName name="g">'[4]プラズマ用灰量計算（低質ごみ）'!$D$15</definedName>
    <definedName name="Gac">#REF!</definedName>
    <definedName name="Gad">#REF!</definedName>
    <definedName name="Gadall">#REF!</definedName>
    <definedName name="Gadex">#REF!</definedName>
    <definedName name="Get_SpecField">#N/A</definedName>
    <definedName name="Gf">#REF!</definedName>
    <definedName name="Gfd">#REF!</definedName>
    <definedName name="Gfex">#REF!</definedName>
    <definedName name="Gmslct">#REF!</definedName>
    <definedName name="h">'[4]プラズマ用灰量計算（低質ごみ）'!$D$28</definedName>
    <definedName name="H_20deg_10ata_W">[10]基本定数等!$C$21</definedName>
    <definedName name="H_20deg_3ata_W">[12]基本定数等!$C$22</definedName>
    <definedName name="H_20deg_air">[10]基本定数等!$C$19</definedName>
    <definedName name="H_3">[3]設備電力!$H$52</definedName>
    <definedName name="H_4">[3]設備電力!$H$57</definedName>
    <definedName name="H_7">[3]設備電力!$H$75</definedName>
    <definedName name="heater1">[2]設備電力!$C$99</definedName>
    <definedName name="heater数量">[2]設備電力!$J$100</definedName>
    <definedName name="hL">OFFSET(#REF!,#REF!,0)</definedName>
    <definedName name="hoist1">[2]設備電力!$C$77</definedName>
    <definedName name="hoist数量">[2]設備電力!$J$78</definedName>
    <definedName name="Hyousoku">#REF!</definedName>
    <definedName name="HyousokuArea">#REF!</definedName>
    <definedName name="HyousokuEnd">#REF!</definedName>
    <definedName name="Hyoutou">#REF!</definedName>
    <definedName name="HyperLinkDummy_MeLink">!A1</definedName>
    <definedName name="i">'[4]プラズマ用灰量計算（低質ごみ）'!$D$28</definedName>
    <definedName name="Info_EqID">#REF!</definedName>
    <definedName name="Info_FlowID">#REF!</definedName>
    <definedName name="Info_SubID">#REF!</definedName>
    <definedName name="IssueRev">[13]ml管理!$P$29</definedName>
    <definedName name="ItemSectionCount">[14]ITEM区分リスト!$B$5</definedName>
    <definedName name="j">'[4]プラズマ用灰量計算（低質ごみ）'!$D$29</definedName>
    <definedName name="k">'[4]プラズマ用灰量計算（低質ごみ）'!$D$41</definedName>
    <definedName name="kan">[15]Input表!$P$29:$T$34</definedName>
    <definedName name="l">'[4]プラズマ用灰量計算（低質ごみ）'!$D$23</definedName>
    <definedName name="Lagging_fieldID">#REF!</definedName>
    <definedName name="LaggingCount">#REF!</definedName>
    <definedName name="LaggingITEMID">#REF!</definedName>
    <definedName name="LaggingITEMID_BlankRow">#REF!</definedName>
    <definedName name="Language">[9]Option!$F$22</definedName>
    <definedName name="Ld10a">[7]寸法計画!$H$214</definedName>
    <definedName name="Ld10b">[7]寸法計画!$H$215</definedName>
    <definedName name="Ld4a">[2]設備電力!$J$39</definedName>
    <definedName name="Ld4b">[2]設備電力!$J$40</definedName>
    <definedName name="Ld5a">[7]寸法計画!$H$186</definedName>
    <definedName name="Ld5b">[7]寸法計画!$H$187</definedName>
    <definedName name="Ld6a">[2]設備電力!$J$48</definedName>
    <definedName name="Ld6b">[2]設備電力!$J$49</definedName>
    <definedName name="Ld8a">[2]設備電力!$J$61</definedName>
    <definedName name="Ld8b">[2]設備電力!$J$62</definedName>
    <definedName name="LdB">[2]設備電力!$J$95</definedName>
    <definedName name="LdC">[2]設備電力!$J$98</definedName>
    <definedName name="Loading_Col_comment">#REF!</definedName>
    <definedName name="Loading_Col_loading">#REF!</definedName>
    <definedName name="Loading_Col_Number">[6]重量リスト!$W$12</definedName>
    <definedName name="Loading_field_comment">#REF!</definedName>
    <definedName name="Loading_field_count">#REF!</definedName>
    <definedName name="Loading_field_loading">#REF!</definedName>
    <definedName name="Loading_field_Num">#REF!</definedName>
    <definedName name="Loading_fieldID">#REF!</definedName>
    <definedName name="LoadingCount">[6]重量リスト!$A$11</definedName>
    <definedName name="LoadingFloor_field_comment">#REF!</definedName>
    <definedName name="LoadingFloor_field_count">#REF!</definedName>
    <definedName name="LoadingFloor_field_loading">#REF!</definedName>
    <definedName name="LoadingFloor_field_Num">#REF!</definedName>
    <definedName name="LoadingFloor_fieldID">#REF!</definedName>
    <definedName name="LoadingFloor_Rank">OFFSET([6]ローディングリスト!$H$1,1,0,20,1)</definedName>
    <definedName name="LoadingFloorCount">#REF!</definedName>
    <definedName name="LoadingFloorFloorID">#REF!</definedName>
    <definedName name="LoadingFloorITEMID">#REF!</definedName>
    <definedName name="LoadingFloorITEMID_BlankRow">#REF!</definedName>
    <definedName name="LoadingFloorSepaID">#REF!</definedName>
    <definedName name="LoadingITEMID">[6]重量リスト!$B$17</definedName>
    <definedName name="LoadingITEMID_BlankRow">#REF!</definedName>
    <definedName name="m">'[4]プラズマ用灰量計算（低質ごみ）'!$D$12</definedName>
    <definedName name="M_C">[10]基本定数等!$C$6</definedName>
    <definedName name="M_Ca">[10]基本定数等!$C$10</definedName>
    <definedName name="M_Cl">[10]基本定数等!$C$4</definedName>
    <definedName name="M_H">[10]基本定数等!$C$9</definedName>
    <definedName name="M_N">[10]基本定数等!$C$7</definedName>
    <definedName name="M_Na">[10]基本定数等!$C$11</definedName>
    <definedName name="M_O">[10]基本定数等!$C$8</definedName>
    <definedName name="M_S">[10]基本定数等!$C$5</definedName>
    <definedName name="mav">#REF!</definedName>
    <definedName name="mavex">#REF!</definedName>
    <definedName name="MaxIndex">#REF!</definedName>
    <definedName name="ml_basic_point">[6]rev01!$B$3</definedName>
    <definedName name="ml_Col_CONP_Parent">[6]rev01!$BC$3</definedName>
    <definedName name="ml_Col_Count">[13]rev01!$AN$3</definedName>
    <definedName name="ml_Col_name">[13]rev01!$AA$3</definedName>
    <definedName name="ml_Col_Power_V">[6]rev01!$AQ$3</definedName>
    <definedName name="ml_Col_SectionID">[6]rev01!$C$3</definedName>
    <definedName name="ml_Col_SectionParent_cost_epc">[13]rev01!$M$3</definedName>
    <definedName name="ml_Col_SectionPeak_cost_epc">[13]rev01!$K$3</definedName>
    <definedName name="ml_Col_Spec">[6]rev01!$AH$3</definedName>
    <definedName name="ml_Type_ID">[13]ml管理!$O$6</definedName>
    <definedName name="mlrev">[6]ml管理!$O$28</definedName>
    <definedName name="mlRowCount">[6]rev01!$A$1</definedName>
    <definedName name="n">'[4]プラズマ用灰量計算（低質ごみ）'!$D$24</definedName>
    <definedName name="nen">#REF!</definedName>
    <definedName name="nen_6">#REF!</definedName>
    <definedName name="No1BH">"四角形 49"</definedName>
    <definedName name="Nr">#REF!</definedName>
    <definedName name="Ns">#REF!</definedName>
    <definedName name="NTD">'[16](参考)為替レート'!$C$16</definedName>
    <definedName name="o">'[4]プラズマ用灰量計算（低質ごみ）'!$D$17</definedName>
    <definedName name="p">'[4]プラズマ用灰量計算（低質ごみ）'!$D$6</definedName>
    <definedName name="ＰＡＣ高度処理単価">[17]用役費!#REF!</definedName>
    <definedName name="PaneCount">#REF!</definedName>
    <definedName name="PanelITEMID_BlankRow">#REF!</definedName>
    <definedName name="PanleParentList">OFFSET([6]電気盤リスト!$C$11,0,0,5+[6]電気盤リスト!$B$14,1)</definedName>
    <definedName name="ＰＦマッド">[17]用役費!#REF!</definedName>
    <definedName name="ＰＦマッド単価">[17]用役費!#REF!</definedName>
    <definedName name="PlanID">[11]ml管理!$B$10</definedName>
    <definedName name="Power_fieldID">#REF!</definedName>
    <definedName name="Power_ON_Pattern">OFFSET(#REF!,0,0,1,#REF!)</definedName>
    <definedName name="PowerConsump_CaseCount">[6]消費電力リスト!$B$4</definedName>
    <definedName name="PowerConsump_DD_CaseList">OFFSET([6]消費電力リスト!$F$5,0,0,PowerConsump_CaseCount,1)</definedName>
    <definedName name="PowerCount">#REF!</definedName>
    <definedName name="PowerITEMID">#REF!</definedName>
    <definedName name="PowerITEMID_BlankRow">#REF!</definedName>
    <definedName name="PowerPanelList">OFFSET([6]電気盤リスト!$D$14,0,0,PowerPanelCount,1)</definedName>
    <definedName name="_xlnm.Print_Area" localSheetId="0">工事費内訳書!$A$1:$J$38</definedName>
    <definedName name="_xlnm.Print_Area">#REF!</definedName>
    <definedName name="print_Area2">#REF!</definedName>
    <definedName name="_xlnm.Print_Titles">#REF!</definedName>
    <definedName name="project_setup_Hz">[6]ml管理!$B$7</definedName>
    <definedName name="PropertyStrata">#REF!</definedName>
    <definedName name="PureWater12">[18]用役収支!$AA$234</definedName>
    <definedName name="PureWater13">[18]用役収支!$AA$235</definedName>
    <definedName name="PureWater14">[18]用役収支!$AA$236</definedName>
    <definedName name="Pw">[19]寸法!$N$188</definedName>
    <definedName name="Pwa">[19]寸法!$N$362</definedName>
    <definedName name="q">'[4]プラズマ用灰量計算（低質ごみ）'!$D$4</definedName>
    <definedName name="q_C_burn_kg_base">[10]基本定数等!$E$12</definedName>
    <definedName name="q_vapor">[10]基本定数等!$C$20</definedName>
    <definedName name="RevNo">#REF!</definedName>
    <definedName name="Rm">#REF!</definedName>
    <definedName name="RMB">'[16](参考)為替レート'!$C$21</definedName>
    <definedName name="Rmk">#REF!</definedName>
    <definedName name="ryo">#REF!</definedName>
    <definedName name="ryo_6">#REF!</definedName>
    <definedName name="ｓ">'[4]プラズマ用灰量計算（低質ごみ）'!$D$21</definedName>
    <definedName name="SCS_ControlPanelSheet">OFFSET([6]ml管理!$E$5,0,0,[6]ml管理!$E$4,7)</definedName>
    <definedName name="SCS_CostEPCSheet">OFFSET([6]ml管理!$E$134,0,0,[6]ml管理!$E$133,7)</definedName>
    <definedName name="SCS_ItemSectionSheet">OFFSET([6]ml管理!$E$92,0,0,[6]ml管理!$E$91,7)</definedName>
    <definedName name="SCS_LaggingSheet">OFFSET([6]ml管理!$E$153,0,0,[6]ml管理!$E$152,7)</definedName>
    <definedName name="SCS_LoadingFloorSheet">OFFSET([6]ml管理!$E$171,0,0,[6]ml管理!$E$170,7)</definedName>
    <definedName name="SCS_LoadingSheet">OFFSET([6]ml管理!$E$39,0,0,[6]ml管理!$E$38,7)</definedName>
    <definedName name="SCS_PowerConsumptionListSheet">OFFSET([6]ml管理!$E$193,0,0,[6]ml管理!$E$192,7)</definedName>
    <definedName name="SCS_PowerListSheet">OFFSET([6]ml管理!$E$22,0,0,[6]ml管理!$E$21,7)</definedName>
    <definedName name="shaker">[2]設備電力!$C$74</definedName>
    <definedName name="shaker出力">[2]設備電力!$J$76</definedName>
    <definedName name="shaker数量">[2]設備電力!$J$75</definedName>
    <definedName name="SheetsFieldRow">OFFSET([6]ml管理!$B$24,0,0,[6]ml管理!$B$23,2)</definedName>
    <definedName name="silo1">[2]寸法計画と薬剤使用量!$B$120</definedName>
    <definedName name="slurry">[2]設備電力!$C$28</definedName>
    <definedName name="SlurryFeeder数量">[2]設備電力!$J$32</definedName>
    <definedName name="ｓｓｓ">[20]研究設備BG!$A$1:$B$181</definedName>
    <definedName name="stirrer1">[2]設備電力!$C$93</definedName>
    <definedName name="stirrer数量">[2]設備電力!$J$94</definedName>
    <definedName name="t">'[4]プラズマ用灰量計算（低質ごみ）'!$D$22</definedName>
    <definedName name="Table">#REF!</definedName>
    <definedName name="TENP8">#REF!</definedName>
    <definedName name="TENP9">#REF!</definedName>
    <definedName name="Title">#REF!</definedName>
    <definedName name="TitleEnglish">#REF!</definedName>
    <definedName name="Tr">#REF!</definedName>
    <definedName name="Ts">#REF!</definedName>
    <definedName name="u">'[4]プラズマ用灰量計算（低質ごみ）'!$D$7</definedName>
    <definedName name="UnitCurrency">[9]Option!$F$30</definedName>
    <definedName name="UpDataToIndex">#REF!</definedName>
    <definedName name="v">'[4]プラズマ用灰量計算（低質ごみ）'!$D$5</definedName>
    <definedName name="VN">[10]基本定数等!$C$2</definedName>
    <definedName name="w">'[4]プラズマ用灰量計算（低質ごみ）'!$D$16</definedName>
    <definedName name="Wex">#REF!</definedName>
    <definedName name="Wfex">#REF!</definedName>
    <definedName name="x">'[4]プラズマ用灰量計算（低質ごみ）'!$D$42</definedName>
    <definedName name="YOUSIKI_ItemSelect_Col">#REF!</definedName>
    <definedName name="あ">#REF!</definedName>
    <definedName name="ああ">#REF!</definedName>
    <definedName name="あああ">OFFSET([6]消費電力リスト!$F$5,0,0,PowerConsump_CaseCount,1)</definedName>
    <definedName name="あい">#REF!</definedName>
    <definedName name="あう">#REF!</definedName>
    <definedName name="あえ">#REF!</definedName>
    <definedName name="あお">#REF!</definedName>
    <definedName name="あか">#REF!</definedName>
    <definedName name="あき">#REF!</definedName>
    <definedName name="あく">#REF!</definedName>
    <definedName name="あけ">#REF!</definedName>
    <definedName name="あこ">#REF!</definedName>
    <definedName name="あさ">#REF!</definedName>
    <definedName name="あし">#REF!</definedName>
    <definedName name="あす">#REF!</definedName>
    <definedName name="あせ">#REF!</definedName>
    <definedName name="あそ">#REF!</definedName>
    <definedName name="あた">#REF!</definedName>
    <definedName name="あち">#REF!</definedName>
    <definedName name="あつ">#REF!</definedName>
    <definedName name="あて">#REF!</definedName>
    <definedName name="あと">#REF!</definedName>
    <definedName name="あな">#REF!</definedName>
    <definedName name="あに">#REF!</definedName>
    <definedName name="あぬ">#REF!</definedName>
    <definedName name="あね">#REF!</definedName>
    <definedName name="あの">#REF!</definedName>
    <definedName name="あは">#REF!</definedName>
    <definedName name="あひ">#REF!</definedName>
    <definedName name="あふ">#REF!</definedName>
    <definedName name="あへ">#REF!</definedName>
    <definedName name="あほ">#REF!</definedName>
    <definedName name="あま">#REF!</definedName>
    <definedName name="あみ">#REF!</definedName>
    <definedName name="あむ">#REF!</definedName>
    <definedName name="あめ">#REF!</definedName>
    <definedName name="あも">#REF!</definedName>
    <definedName name="あや">#REF!</definedName>
    <definedName name="あゆ">#REF!</definedName>
    <definedName name="あよ">#REF!</definedName>
    <definedName name="あわ">#REF!</definedName>
    <definedName name="あん">#REF!</definedName>
    <definedName name="い">#REF!</definedName>
    <definedName name="いい">#REF!</definedName>
    <definedName name="いう">#REF!</definedName>
    <definedName name="いえ">#REF!</definedName>
    <definedName name="いお">#REF!</definedName>
    <definedName name="いか">#REF!</definedName>
    <definedName name="いき">#REF!</definedName>
    <definedName name="いく">#REF!</definedName>
    <definedName name="いけ">#REF!</definedName>
    <definedName name="いこ">#REF!</definedName>
    <definedName name="いさ">#REF!</definedName>
    <definedName name="いし">#REF!</definedName>
    <definedName name="いす">#REF!</definedName>
    <definedName name="いせ">#REF!</definedName>
    <definedName name="いそ">#REF!</definedName>
    <definedName name="いた">#REF!</definedName>
    <definedName name="いち">#REF!</definedName>
    <definedName name="いつ">#REF!</definedName>
    <definedName name="いて">#REF!</definedName>
    <definedName name="いと">#REF!</definedName>
    <definedName name="いな">#REF!</definedName>
    <definedName name="いに">#REF!</definedName>
    <definedName name="いぬ">#REF!</definedName>
    <definedName name="いね">#REF!</definedName>
    <definedName name="いの">#REF!</definedName>
    <definedName name="いは">#REF!</definedName>
    <definedName name="いひ">#REF!</definedName>
    <definedName name="いひ３">#REF!</definedName>
    <definedName name="いふ">#REF!</definedName>
    <definedName name="いふふ">#REF!</definedName>
    <definedName name="いふふ３">#REF!</definedName>
    <definedName name="いへ">#REF!</definedName>
    <definedName name="いほ">#REF!</definedName>
    <definedName name="いま">#REF!</definedName>
    <definedName name="いみ">#REF!</definedName>
    <definedName name="いむ">#REF!</definedName>
    <definedName name="いめ">#REF!</definedName>
    <definedName name="いも">#REF!</definedName>
    <definedName name="いや">#REF!</definedName>
    <definedName name="いゆ">#REF!</definedName>
    <definedName name="いよ">#REF!</definedName>
    <definedName name="いん">#REF!</definedName>
    <definedName name="う">#REF!</definedName>
    <definedName name="うう">#REF!</definedName>
    <definedName name="え">#REF!</definedName>
    <definedName name="ええ">#REF!</definedName>
    <definedName name="エージェントフィー">#REF!</definedName>
    <definedName name="エンジ">[21]研究設備BG!$A$1:$B$181</definedName>
    <definedName name="お">#REF!</definedName>
    <definedName name="おお">#REF!</definedName>
    <definedName name="か">#REF!</definedName>
    <definedName name="かか">#REF!</definedName>
    <definedName name="き">#REF!</definedName>
    <definedName name="きき">#REF!</definedName>
    <definedName name="く">#REF!</definedName>
    <definedName name="くく">#REF!</definedName>
    <definedName name="け">#REF!</definedName>
    <definedName name="けけ">#REF!</definedName>
    <definedName name="こ">#REF!</definedName>
    <definedName name="ここ">#REF!</definedName>
    <definedName name="ごみ搬入量">'[22]搬入量予測（市算出）'!$A$3:$F$5</definedName>
    <definedName name="コンプレッサ">[3]設備電力!$B$2</definedName>
    <definedName name="コンプレッサ常用数量">[3]設備電力!$H$4</definedName>
    <definedName name="コンベヤ">[3]設備電力!$B$62</definedName>
    <definedName name="コンベヤヒータ">[3]設備電力!$B$71</definedName>
    <definedName name="コンベヤヒータ数量">[3]設備電力!$H$72</definedName>
    <definedName name="コンベヤ形式">[3]設備電力!$H$63</definedName>
    <definedName name="コンベヤ数量">[3]設備電力!$H$64</definedName>
    <definedName name="さ">#REF!</definedName>
    <definedName name="ささ">#REF!</definedName>
    <definedName name="し">#REF!</definedName>
    <definedName name="しし">#REF!</definedName>
    <definedName name="シリンダ">[3]設備電力!$B$79</definedName>
    <definedName name="シリンダ数量">[3]設備電力!$H$80</definedName>
    <definedName name="す">#REF!</definedName>
    <definedName name="すす">#REF!</definedName>
    <definedName name="スラグ売却売上高">#REF!</definedName>
    <definedName name="せ">#REF!</definedName>
    <definedName name="せせ">#REF!</definedName>
    <definedName name="そ">#REF!</definedName>
    <definedName name="そそ">#REF!</definedName>
    <definedName name="た">#REF!</definedName>
    <definedName name="たた">#REF!</definedName>
    <definedName name="ち">#REF!</definedName>
    <definedName name="ちち">#REF!</definedName>
    <definedName name="つ">#REF!</definedName>
    <definedName name="つつ">#REF!</definedName>
    <definedName name="て">#REF!</definedName>
    <definedName name="データ">#REF!</definedName>
    <definedName name="てて">#REF!</definedName>
    <definedName name="と">#REF!</definedName>
    <definedName name="とと">#REF!</definedName>
    <definedName name="ドレントラップ出力">[2]設備電力!$J$22</definedName>
    <definedName name="な">#REF!</definedName>
    <definedName name="なな">#REF!</definedName>
    <definedName name="に">#REF!</definedName>
    <definedName name="にに">#REF!</definedName>
    <definedName name="ぬ">#REF!</definedName>
    <definedName name="ぬぬ">#REF!</definedName>
    <definedName name="ね">#REF!</definedName>
    <definedName name="ねね">#REF!</definedName>
    <definedName name="の">#REF!</definedName>
    <definedName name="のの">#REF!</definedName>
    <definedName name="ののの">#REF!</definedName>
    <definedName name="は">#REF!</definedName>
    <definedName name="バイブレータ">[3]設備電力!$B$58</definedName>
    <definedName name="バイブレータ数量">[3]設備電力!$H$59</definedName>
    <definedName name="はは">#REF!</definedName>
    <definedName name="バブコック日立">#REF!</definedName>
    <definedName name="ひ">#REF!</definedName>
    <definedName name="ひひ">#REF!</definedName>
    <definedName name="ふ">#REF!</definedName>
    <definedName name="ファン">[3]設備電力!$B$27</definedName>
    <definedName name="ファン数量">[3]設備電力!$H$29</definedName>
    <definedName name="ふふ">#REF!</definedName>
    <definedName name="へ">#REF!</definedName>
    <definedName name="ベビコン1">[2]設備電力!$C$6</definedName>
    <definedName name="へへ">#REF!</definedName>
    <definedName name="ほ">#REF!</definedName>
    <definedName name="ホッパヒータ">[3]設備電力!$B$53</definedName>
    <definedName name="ホッパヒータ数量">[3]設備電力!$H$54</definedName>
    <definedName name="ほほ">#REF!</definedName>
    <definedName name="ま">#REF!</definedName>
    <definedName name="まま">#REF!</definedName>
    <definedName name="み">#REF!</definedName>
    <definedName name="みみ">#REF!</definedName>
    <definedName name="む">#REF!</definedName>
    <definedName name="むむ">#REF!</definedName>
    <definedName name="め">#REF!</definedName>
    <definedName name="メタル売却売上高">#REF!</definedName>
    <definedName name="めめ">#REF!</definedName>
    <definedName name="も">#REF!</definedName>
    <definedName name="もも">#REF!</definedName>
    <definedName name="や">#REF!</definedName>
    <definedName name="やや">#REF!</definedName>
    <definedName name="ゆ">#REF!</definedName>
    <definedName name="ゆゆ">#REF!</definedName>
    <definedName name="よ">#REF!</definedName>
    <definedName name="よよ">#REF!</definedName>
    <definedName name="ら">#REF!</definedName>
    <definedName name="らら">#REF!</definedName>
    <definedName name="り">#REF!</definedName>
    <definedName name="る">#REF!</definedName>
    <definedName name="れ">#REF!</definedName>
    <definedName name="ろ">#REF!</definedName>
    <definedName name="ロータリバルブ">[3]寸法計画!$C$86</definedName>
    <definedName name="ロータリバルブ数量">[3]設備電力!$H$77</definedName>
    <definedName name="わ">#REF!</definedName>
    <definedName name="わわ">#REF!</definedName>
    <definedName name="を">#REF!</definedName>
    <definedName name="ん">#REF!</definedName>
    <definedName name="んん">#REF!</definedName>
    <definedName name="一般経費">#REF!</definedName>
    <definedName name="引当先">[19]外形図!$E$48</definedName>
    <definedName name="引当名">[3]BH3!$D$73</definedName>
    <definedName name="運転開始">#REF!</definedName>
    <definedName name="運転終了">#REF!</definedName>
    <definedName name="撹拌機数量">[2]設備電力!$F$39</definedName>
    <definedName name="撹拌機数量_3">[2]設備電力!$F$61</definedName>
    <definedName name="基準データ">[15]Input表!$P$15:$S$21</definedName>
    <definedName name="基準データ１">[15]Input表!$P$15:$T$24</definedName>
    <definedName name="基準データ２">[15]Input表!$V$16:$X$24</definedName>
    <definedName name="機械合計">#REF!</definedName>
    <definedName name="機器リスト">#REF!</definedName>
    <definedName name="客先">[2]外形図1!$F$49</definedName>
    <definedName name="吸込fan出力">[2]設備電力!$J$73</definedName>
    <definedName name="吸込fan数量">[2]設備電力!$J$72</definedName>
    <definedName name="吸込みfan">[2]設備電力!$C$71</definedName>
    <definedName name="吸収塔循環pump">[19]寸法!$H$176</definedName>
    <definedName name="吸収塔循環pump常用数量">[19]寸法!$K$354</definedName>
    <definedName name="吸収塔循環pump予備数量">[19]寸法!$N$354</definedName>
    <definedName name="急冷塔循環pump">[19]寸法!$D$176</definedName>
    <definedName name="急冷塔循環pump常用数量">[19]寸法!$K$179</definedName>
    <definedName name="急冷塔循環pump予備数量">[19]寸法!$N$179</definedName>
    <definedName name="供給機数量">[2]設備電力!$F$40</definedName>
    <definedName name="供給機数量_2">[2]設備電力!$F$49</definedName>
    <definedName name="供給機数量_3">[2]設備電力!$F$62</definedName>
    <definedName name="金利見直期間">[23]前提条件!#REF!</definedName>
    <definedName name="経費">#REF!</definedName>
    <definedName name="計算">[24]入力!#REF!</definedName>
    <definedName name="計算条件">[25]入力!#REF!</definedName>
    <definedName name="月度">#REF!</definedName>
    <definedName name="公認会計士費">#REF!</definedName>
    <definedName name="査定">#REF!</definedName>
    <definedName name="最終年度運転期間">#REF!</definedName>
    <definedName name="市中借入金利率">[23]前提条件!$S$66</definedName>
    <definedName name="施設分類">#REF!</definedName>
    <definedName name="実績">#REF!</definedName>
    <definedName name="社員人件費">#REF!</definedName>
    <definedName name="修繕費">[23]修繕費計算!$C$4</definedName>
    <definedName name="集計">[26]家庭!#REF!</definedName>
    <definedName name="重要度区分">[27]重要度区分!$A$3:$D$6</definedName>
    <definedName name="処理委託売上高">#REF!</definedName>
    <definedName name="初年度稼動期間">#REF!</definedName>
    <definedName name="助剤1">[2]寸法計画と薬剤使用量!$C$140</definedName>
    <definedName name="助剤BA数量">[2]設備電力!$J$43</definedName>
    <definedName name="除湿機">[2]設備電力!$C$23</definedName>
    <definedName name="除湿機出力">[2]設備電力!$J$26</definedName>
    <definedName name="消石灰BA数量">[2]設備電力!$J$4</definedName>
    <definedName name="新エネ">'[28]Ｒ＆Ｄマスタメインデータ'!$A$1:$BF$411</definedName>
    <definedName name="進捗率">#REF!</definedName>
    <definedName name="図版">#REF!</definedName>
    <definedName name="世帯数">#REF!</definedName>
    <definedName name="政府系借入金利率">[23]前提条件!$S$70</definedName>
    <definedName name="設定項目1">#N/A</definedName>
    <definedName name="操業費用">#REF!</definedName>
    <definedName name="停止時ヒータ">[3]設備電力!$B$40</definedName>
    <definedName name="停止時ヒータ数量">[3]設備電力!$H$42</definedName>
    <definedName name="定量フィーダ">[2]設備電力!$F$28</definedName>
    <definedName name="電源電圧">[3]設備電力!$H$85</definedName>
    <definedName name="内海築炉">#REF!</definedName>
    <definedName name="内訳外">#REF!</definedName>
    <definedName name="内訳内1">#REF!</definedName>
    <definedName name="内訳内2">#REF!</definedName>
    <definedName name="年度">#REF!</definedName>
    <definedName name="派遣社員経費">#REF!</definedName>
    <definedName name="発電売上高">#REF!</definedName>
    <definedName name="表題名">#REF!</definedName>
    <definedName name="保険料">#REF!</definedName>
    <definedName name="法人税率">#REF!</definedName>
    <definedName name="明細1">#REF!</definedName>
    <definedName name="明細3">#REF!</definedName>
    <definedName name="薬剤定量フィーダ数量">[2]設備電力!$F$53</definedName>
    <definedName name="輸送用ブロワ">[2]設備電力!$C$63</definedName>
    <definedName name="曜日">#REF!</definedName>
    <definedName name="様式１０１研究関連設備予算関連">[29]研究設備BG!$A$1:$B$181</definedName>
    <definedName name="用役費">#REF!</definedName>
    <definedName name="落ち口ヒータ">[2]設備電力!$J$101</definedName>
    <definedName name="劣化パターンと保全方式">[27]劣化パターンと保全方式!$A$4:$D$6</definedName>
    <definedName name="劣後融資金利率">[23]前提条件!$S$74</definedName>
    <definedName name="連結損益予算烟台">[5]受注_営業!$A$1:$AG$63</definedName>
    <definedName name="炉数">[3]寸法計画!$H$31</definedName>
    <definedName name="攪拌機数量_2">[2]設備電力!$F$48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H20" i="1"/>
  <c r="G20" i="1"/>
  <c r="F20" i="1"/>
  <c r="F28" i="1" l="1"/>
  <c r="F30" i="1" s="1"/>
  <c r="F32" i="1" s="1"/>
  <c r="F34" i="1" s="1"/>
  <c r="G28" i="1"/>
  <c r="G30" i="1" s="1"/>
  <c r="H28" i="1"/>
  <c r="H30" i="1" s="1"/>
  <c r="H32" i="1" s="1"/>
  <c r="H34" i="1" s="1"/>
  <c r="F35" i="1"/>
  <c r="F36" i="1" s="1"/>
  <c r="H35" i="1"/>
  <c r="H36" i="1" s="1"/>
  <c r="G32" i="1"/>
  <c r="G34" i="1" s="1"/>
  <c r="G35" i="1" l="1"/>
  <c r="G36" i="1" s="1"/>
</calcChain>
</file>

<file path=xl/sharedStrings.xml><?xml version="1.0" encoding="utf-8"?>
<sst xmlns="http://schemas.openxmlformats.org/spreadsheetml/2006/main" count="41" uniqueCount="40">
  <si>
    <t>［単位：円］　</t>
    <rPh sb="1" eb="3">
      <t>タンイ</t>
    </rPh>
    <rPh sb="4" eb="5">
      <t>エン</t>
    </rPh>
    <phoneticPr fontId="5"/>
  </si>
  <si>
    <t>項目</t>
    <rPh sb="0" eb="2">
      <t>コウモク</t>
    </rPh>
    <phoneticPr fontId="3"/>
  </si>
  <si>
    <t>摘　要</t>
    <rPh sb="0" eb="1">
      <t>ツ</t>
    </rPh>
    <rPh sb="2" eb="3">
      <t>ヨウ</t>
    </rPh>
    <phoneticPr fontId="5"/>
  </si>
  <si>
    <t>合計</t>
    <rPh sb="0" eb="2">
      <t>ゴウケイ</t>
    </rPh>
    <phoneticPr fontId="6"/>
  </si>
  <si>
    <t>交付対象外金額</t>
    <rPh sb="0" eb="2">
      <t>コウフ</t>
    </rPh>
    <rPh sb="2" eb="4">
      <t>タイショウ</t>
    </rPh>
    <rPh sb="4" eb="5">
      <t>ガイ</t>
    </rPh>
    <rPh sb="5" eb="7">
      <t>キンガク</t>
    </rPh>
    <phoneticPr fontId="5"/>
  </si>
  <si>
    <t>本工事費</t>
  </si>
  <si>
    <t>　直接工事費</t>
  </si>
  <si>
    <t>　　小　　計</t>
    <rPh sb="2" eb="3">
      <t>ショウ</t>
    </rPh>
    <rPh sb="5" eb="6">
      <t>ケイ</t>
    </rPh>
    <phoneticPr fontId="5"/>
  </si>
  <si>
    <t>　受入供給設備</t>
    <rPh sb="1" eb="3">
      <t>ウケイ</t>
    </rPh>
    <rPh sb="3" eb="5">
      <t>キョウキュウ</t>
    </rPh>
    <rPh sb="5" eb="7">
      <t>セツビ</t>
    </rPh>
    <phoneticPr fontId="5"/>
  </si>
  <si>
    <t>　集じん・脱臭設備</t>
    <rPh sb="1" eb="2">
      <t>シュウ</t>
    </rPh>
    <rPh sb="5" eb="7">
      <t>ダッシュウ</t>
    </rPh>
    <rPh sb="7" eb="9">
      <t>セツビ</t>
    </rPh>
    <phoneticPr fontId="5"/>
  </si>
  <si>
    <t>　雑設備</t>
    <rPh sb="1" eb="2">
      <t>ザツ</t>
    </rPh>
    <rPh sb="2" eb="4">
      <t>セツビ</t>
    </rPh>
    <phoneticPr fontId="6"/>
  </si>
  <si>
    <t>　　共通仮設費</t>
    <rPh sb="2" eb="7">
      <t>キョウツウカセツヒ</t>
    </rPh>
    <phoneticPr fontId="5"/>
  </si>
  <si>
    <t>純工事費</t>
    <rPh sb="3" eb="4">
      <t>ヒ</t>
    </rPh>
    <phoneticPr fontId="5"/>
  </si>
  <si>
    <t>　　現場管理費</t>
    <rPh sb="2" eb="4">
      <t>ゲンバ</t>
    </rPh>
    <rPh sb="4" eb="7">
      <t>カンリヒ</t>
    </rPh>
    <phoneticPr fontId="5"/>
  </si>
  <si>
    <t>工事原価</t>
    <phoneticPr fontId="5"/>
  </si>
  <si>
    <t>　　一般管理費</t>
    <rPh sb="2" eb="4">
      <t>イッパン</t>
    </rPh>
    <rPh sb="4" eb="7">
      <t>カンリヒ</t>
    </rPh>
    <phoneticPr fontId="5"/>
  </si>
  <si>
    <t>工事価格</t>
    <phoneticPr fontId="5"/>
  </si>
  <si>
    <t>　消費税相当額（10％）</t>
    <rPh sb="1" eb="4">
      <t>ショウヒゼイ</t>
    </rPh>
    <rPh sb="4" eb="6">
      <t>ソウトウ</t>
    </rPh>
    <rPh sb="6" eb="7">
      <t>ガク</t>
    </rPh>
    <phoneticPr fontId="5"/>
  </si>
  <si>
    <t>※記載の項目は例であるため、提案内容に応じて項目は編集してください。</t>
    <rPh sb="1" eb="3">
      <t>キサイ</t>
    </rPh>
    <rPh sb="4" eb="6">
      <t>コウモク</t>
    </rPh>
    <rPh sb="7" eb="8">
      <t>レイ</t>
    </rPh>
    <rPh sb="14" eb="16">
      <t>テイアン</t>
    </rPh>
    <rPh sb="16" eb="18">
      <t>ナイヨウ</t>
    </rPh>
    <rPh sb="19" eb="20">
      <t>オウ</t>
    </rPh>
    <rPh sb="22" eb="24">
      <t>コウモク</t>
    </rPh>
    <rPh sb="25" eb="27">
      <t>ヘンシュウ</t>
    </rPh>
    <phoneticPr fontId="3"/>
  </si>
  <si>
    <t>工事費内訳書</t>
    <rPh sb="0" eb="2">
      <t>コウジ</t>
    </rPh>
    <rPh sb="2" eb="3">
      <t>ヒ</t>
    </rPh>
    <rPh sb="3" eb="6">
      <t>ウチワケショ</t>
    </rPh>
    <phoneticPr fontId="5"/>
  </si>
  <si>
    <t>交付対象内金額</t>
    <rPh sb="0" eb="2">
      <t>コウフ</t>
    </rPh>
    <rPh sb="2" eb="4">
      <t>タイショウ</t>
    </rPh>
    <rPh sb="4" eb="5">
      <t>ナイ</t>
    </rPh>
    <rPh sb="5" eb="7">
      <t>キンガク</t>
    </rPh>
    <phoneticPr fontId="5"/>
  </si>
  <si>
    <t>工　事　費　合　計</t>
    <rPh sb="0" eb="1">
      <t>コウ</t>
    </rPh>
    <rPh sb="2" eb="3">
      <t>コト</t>
    </rPh>
    <rPh sb="4" eb="5">
      <t>ヒ</t>
    </rPh>
    <rPh sb="6" eb="7">
      <t>ア</t>
    </rPh>
    <rPh sb="8" eb="9">
      <t>ケイ</t>
    </rPh>
    <phoneticPr fontId="5"/>
  </si>
  <si>
    <t>工事名：匝瑳中継施設整備工事</t>
    <rPh sb="0" eb="3">
      <t>コウジメイ</t>
    </rPh>
    <rPh sb="4" eb="10">
      <t>ソウサチュウケイシセツ</t>
    </rPh>
    <rPh sb="10" eb="14">
      <t>セイビコウジ</t>
    </rPh>
    <phoneticPr fontId="3"/>
  </si>
  <si>
    <t>　積替・搬出設備</t>
    <rPh sb="1" eb="3">
      <t>セキタイ</t>
    </rPh>
    <rPh sb="4" eb="6">
      <t>ハンシュツ</t>
    </rPh>
    <rPh sb="6" eb="8">
      <t>セツビ</t>
    </rPh>
    <phoneticPr fontId="5"/>
  </si>
  <si>
    <t>　給水設備</t>
    <rPh sb="1" eb="3">
      <t>キュウスイ</t>
    </rPh>
    <rPh sb="3" eb="5">
      <t>セツビ</t>
    </rPh>
    <phoneticPr fontId="6"/>
  </si>
  <si>
    <t>　排水設備</t>
    <rPh sb="1" eb="3">
      <t>ハイスイ</t>
    </rPh>
    <rPh sb="3" eb="5">
      <t>セツビ</t>
    </rPh>
    <phoneticPr fontId="6"/>
  </si>
  <si>
    <t>　建築工事</t>
    <rPh sb="1" eb="3">
      <t>ケンチク</t>
    </rPh>
    <rPh sb="3" eb="5">
      <t>コウジ</t>
    </rPh>
    <phoneticPr fontId="3"/>
  </si>
  <si>
    <t>　土木工事</t>
    <rPh sb="1" eb="3">
      <t>ドボク</t>
    </rPh>
    <rPh sb="3" eb="5">
      <t>コウジ</t>
    </rPh>
    <phoneticPr fontId="3"/>
  </si>
  <si>
    <t>　建築電気設備工事</t>
    <rPh sb="1" eb="3">
      <t>ケンチク</t>
    </rPh>
    <rPh sb="3" eb="5">
      <t>デンキ</t>
    </rPh>
    <rPh sb="5" eb="7">
      <t>セツビ</t>
    </rPh>
    <rPh sb="7" eb="9">
      <t>コウジ</t>
    </rPh>
    <phoneticPr fontId="3"/>
  </si>
  <si>
    <t>　外構工事</t>
    <rPh sb="1" eb="5">
      <t>ガイコウコウジ</t>
    </rPh>
    <phoneticPr fontId="3"/>
  </si>
  <si>
    <t>　建築機械設備工事</t>
    <rPh sb="1" eb="3">
      <t>ケンチク</t>
    </rPh>
    <rPh sb="3" eb="5">
      <t>キカイ</t>
    </rPh>
    <rPh sb="5" eb="7">
      <t>セツビ</t>
    </rPh>
    <rPh sb="7" eb="9">
      <t>コウジ</t>
    </rPh>
    <phoneticPr fontId="3"/>
  </si>
  <si>
    <t>直接工事費合計</t>
    <rPh sb="0" eb="2">
      <t>チョクセツ</t>
    </rPh>
    <rPh sb="2" eb="5">
      <t>コウジヒ</t>
    </rPh>
    <rPh sb="5" eb="7">
      <t>ゴウケイ</t>
    </rPh>
    <phoneticPr fontId="3"/>
  </si>
  <si>
    <t>　運搬車両</t>
    <rPh sb="1" eb="5">
      <t>ウンパンシャリョウ</t>
    </rPh>
    <phoneticPr fontId="3"/>
  </si>
  <si>
    <t>　コンテナ</t>
    <phoneticPr fontId="3"/>
  </si>
  <si>
    <t>　計装設備</t>
    <rPh sb="1" eb="3">
      <t>ケイソウ</t>
    </rPh>
    <rPh sb="3" eb="5">
      <t>セツビ</t>
    </rPh>
    <phoneticPr fontId="5"/>
  </si>
  <si>
    <t>　電気設備</t>
    <rPh sb="1" eb="3">
      <t>デンキ</t>
    </rPh>
    <rPh sb="3" eb="5">
      <t>セツビ</t>
    </rPh>
    <phoneticPr fontId="5"/>
  </si>
  <si>
    <t>機械設備工事</t>
    <rPh sb="0" eb="6">
      <t>キカイセツビコウジ</t>
    </rPh>
    <phoneticPr fontId="6"/>
  </si>
  <si>
    <t>土木設備工事</t>
    <rPh sb="0" eb="6">
      <t>ドボクセツビコウジ</t>
    </rPh>
    <phoneticPr fontId="6"/>
  </si>
  <si>
    <t>会社名</t>
    <rPh sb="0" eb="1">
      <t>カイ</t>
    </rPh>
    <rPh sb="1" eb="3">
      <t>シャメイ</t>
    </rPh>
    <phoneticPr fontId="3"/>
  </si>
  <si>
    <t>工事場所：千葉県匝瑳市松山１０７番地</t>
    <rPh sb="0" eb="4">
      <t>コウジバショ</t>
    </rPh>
    <rPh sb="5" eb="11">
      <t>チバケンソウサシ</t>
    </rPh>
    <rPh sb="11" eb="13">
      <t>マツヤマ</t>
    </rPh>
    <rPh sb="16" eb="18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</si>
</sst>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38" fontId="9" fillId="0" borderId="0" xfId="2" applyFont="1" applyAlignment="1">
      <alignment horizontal="right" vertical="center"/>
    </xf>
    <xf numFmtId="38" fontId="9" fillId="0" borderId="1" xfId="2" applyFont="1" applyBorder="1" applyAlignment="1">
      <alignment horizontal="center"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38" fontId="9" fillId="0" borderId="9" xfId="2" applyFont="1" applyBorder="1" applyAlignment="1">
      <alignment vertical="center"/>
    </xf>
    <xf numFmtId="38" fontId="9" fillId="0" borderId="9" xfId="2" applyFont="1" applyBorder="1" applyAlignment="1">
      <alignment horizontal="center" vertical="center"/>
    </xf>
    <xf numFmtId="38" fontId="9" fillId="0" borderId="12" xfId="2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8" fontId="9" fillId="0" borderId="12" xfId="2" applyFont="1" applyBorder="1" applyAlignment="1">
      <alignment horizontal="center" vertical="center" shrinkToFit="1"/>
    </xf>
    <xf numFmtId="38" fontId="9" fillId="0" borderId="9" xfId="2" applyFont="1" applyBorder="1" applyAlignment="1">
      <alignment horizontal="center" vertical="center" shrinkToFit="1"/>
    </xf>
    <xf numFmtId="38" fontId="9" fillId="0" borderId="18" xfId="2" applyFont="1" applyBorder="1" applyAlignment="1">
      <alignment vertical="center"/>
    </xf>
    <xf numFmtId="38" fontId="9" fillId="0" borderId="19" xfId="2" applyFont="1" applyBorder="1" applyAlignment="1">
      <alignment vertical="center"/>
    </xf>
    <xf numFmtId="38" fontId="9" fillId="0" borderId="20" xfId="2" applyFont="1" applyBorder="1" applyAlignment="1">
      <alignment vertical="center"/>
    </xf>
    <xf numFmtId="38" fontId="9" fillId="0" borderId="20" xfId="2" applyFont="1" applyBorder="1" applyAlignment="1">
      <alignment horizontal="center" vertical="center"/>
    </xf>
    <xf numFmtId="38" fontId="9" fillId="0" borderId="2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27" xfId="2" applyFont="1" applyBorder="1" applyAlignment="1">
      <alignment vertical="center"/>
    </xf>
    <xf numFmtId="38" fontId="9" fillId="0" borderId="6" xfId="2" applyFont="1" applyBorder="1" applyAlignment="1">
      <alignment vertical="center"/>
    </xf>
    <xf numFmtId="38" fontId="9" fillId="0" borderId="6" xfId="2" applyFont="1" applyBorder="1" applyAlignment="1">
      <alignment horizontal="center" vertical="center" shrinkToFit="1"/>
    </xf>
    <xf numFmtId="38" fontId="9" fillId="0" borderId="28" xfId="2" applyFont="1" applyBorder="1" applyAlignment="1">
      <alignment vertical="center"/>
    </xf>
    <xf numFmtId="0" fontId="9" fillId="0" borderId="30" xfId="1" applyFont="1" applyBorder="1" applyAlignment="1">
      <alignment vertical="center"/>
    </xf>
    <xf numFmtId="0" fontId="9" fillId="0" borderId="31" xfId="1" applyFont="1" applyBorder="1" applyAlignment="1">
      <alignment vertical="center"/>
    </xf>
    <xf numFmtId="0" fontId="9" fillId="0" borderId="32" xfId="1" applyFont="1" applyBorder="1" applyAlignment="1">
      <alignment vertical="center"/>
    </xf>
    <xf numFmtId="0" fontId="9" fillId="0" borderId="2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2" fillId="0" borderId="7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38" fontId="9" fillId="0" borderId="9" xfId="2" applyFont="1" applyBorder="1" applyAlignment="1">
      <alignment horizontal="left" vertical="center" shrinkToFit="1"/>
    </xf>
    <xf numFmtId="0" fontId="8" fillId="0" borderId="33" xfId="1" applyFont="1" applyBorder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4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28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28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9" fillId="0" borderId="18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38" fontId="9" fillId="0" borderId="1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textRotation="255"/>
    </xf>
    <xf numFmtId="0" fontId="8" fillId="0" borderId="2" xfId="1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textRotation="255"/>
    </xf>
    <xf numFmtId="0" fontId="9" fillId="0" borderId="3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11" fillId="0" borderId="33" xfId="1" applyFont="1" applyBorder="1" applyAlignment="1">
      <alignment vertical="center"/>
    </xf>
    <xf numFmtId="0" fontId="11" fillId="0" borderId="33" xfId="1" applyFont="1" applyBorder="1" applyAlignment="1">
      <alignment vertical="center"/>
    </xf>
  </cellXfs>
  <cellStyles count="3">
    <cellStyle name="桁区切り 2 2" xfId="2" xr:uid="{00000000-0005-0000-0000-000000000000}"/>
    <cellStyle name="標準" xfId="0" builtinId="0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My%20Documents\&#35430;&#39443;&#30740;&#31350;&#36027;\136&#26399;&#20104;&#31639;&#32232;&#25104;\&#20104;&#31639;&#22996;&#21729;&#20250;&#25552;&#20986;&#36039;&#26009;\99-09-29&#32076;&#21942;&#20250;&#35696;2&#25552;&#20986;&#36039;&#26009;\990921&#20351;&#29992;&#23455;&#32318;9908&#20998;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00_&#23481;&#37327;&#35336;&#31639;\00&#12503;&#12525;&#12464;&#12521;&#12512;&#35336;&#31639;\&#31777;&#26131;&#35336;&#31639;_&#29123;&#28988;&#65286;&#33976;&#27671;4MPa,400&#8451;&#96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000;&#20013;\&#26360;&#39006;\&#31649;&#29702;&#32113;&#25324;&#37096;&#31649;&#29702;&#23460;&#31532;&#65299;group\(&#65296;&#65300;)&#9733;&#37117;&#24066;&#12372;&#12415;&#31309;&#31639;A(0073&#8658;0071&#20998;&#21106;)\(4)-5-0&#9733;&#12304;New&#12305;&#26032;&#29872;&#22659;&#12501;&#12449;&#12452;&#12523;(0073&#8658;0071&#20998;&#21106;)\(1)&#9733;050401&#65374;&#31309;&#31639;&#26619;&#23450;&#26681;&#25312;\(01)TIF&#8544;&#65380;TIF&#8545;(&#20998;&#21106;&#8658;0073)\&#12373;&#12356;&#12383;&#12414;&#24066;&#35336;&#30011;&#12304;E03H0831&#12305;080423\&#12304;XLS2000&#29256;090824&#12305;&#12373;&#12356;&#12383;&#12414;&#24066;&#27231;&#22120;&#12522;&#12473;&#12488;_E03H0831_090823_rev03EPC-OM&#37197;&#24067;&#2999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00_&#23481;&#37327;&#35336;&#31639;\00&#12503;&#12525;&#12464;&#12521;&#12512;&#35336;&#31639;\&#31777;&#26131;&#35336;&#31639;_&#28342;&#3470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000;&#20013;\&#26360;&#39006;\&#9733;&#12510;&#12452;&#12489;&#12461;&#12517;&#12531;&#12513;&#12531;&#12488;\71\a\b\c\(1)&#9733;050401&#65374;&#31309;&#31639;&#26619;&#23450;&#26681;&#25312;&#65288;&#20998;&#21106;090624&#65289;\(01)TIF&#8544;&#65380;TIF&#8545;(&#20998;&#21106;&#8658;0073)\(01)&#38738;&#26862;&#24066;\&#27231;&#22120;&#12522;&#12473;&#12488;\10.07.06&#35336;&#30011;&#36039;&#26009;\&#27231;&#22120;&#12522;&#12473;&#12488;_E01B0479_100625_rev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000;&#20013;\&#26360;&#39006;\00_EEP\&#35336;&#30011;&#23460;\&#27231;&#22120;&#12522;&#12473;&#12488;\&#35336;&#30011;&#35373;&#35336;&#27231;&#22120;&#12522;&#12473;&#12488;\&#27231;&#22120;&#12522;&#12473;&#12488;_E09ETIFG_100000_rev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sep1\&#65420;&#65439;&#65435;&#65404;&#65438;&#65386;&#65400;&#65412;\&#12354;&#65374;&#12363;\&#23777;&#21271;\&#22793;&#26356;&#35211;&#31309;&#20181;&#27096;&#26360;&#23550;&#24540;H1212\&#35336;&#31639;\&#27963;&#24615;&#28845;&#12398;&#12415;\&#9679;TG&#24489;&#27700;-&#38651;&#21147;-&#32173;&#25345;(&#27963;&#24615;&#28845;&#65295;&#25552;&#20986;&#2925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eshi14\&#31649;&#29702;&#37096;&#38272;\3080_&#31649;&#29702;&#37096;\&#12539;&#20104;&#31639;&#12501;&#12449;&#12452;&#12523;\&#20104;&#31639;&#22996;&#21729;&#20250;\0307&#20104;&#31639;&#22996;&#21729;&#20250;\&#31532;139&#26399;%20&#20104;&#31639;&#32232;&#25104;&#12497;&#12483;&#12465;&#12540;&#12472;_&#12456;&#12531;&#12472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&#12354;&#65374;&#12362;\&#23721;&#25163;&#20013;&#37096;&#24195;&#22495;\H20.12&#12450;&#12531;&#12465;&#12540;&#12488;\&#26908;&#35342;&#36039;&#26009;\&#35373;&#35336;&#22522;&#26412;&#25968;&#20516;\3&#28809;(213t)\&#65330;&#65315;&#23721;&#25163;&#20013;&#37096;3&#28809;(&#28961;&#35302;&#23186;H20.1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Documents%20and%20Settings\kn20036\My%20Documents\&#12501;&#12449;&#12452;&#12523;&#21463;&#12369;&#28193;&#12375;&#29992;&#12501;&#12457;&#12523;&#12480;\&#21454;&#25903;&#35336;&#31639;Ver.2.10_&#23665;&#24418;Rev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&#24341;&#12365;&#24403;&#12390;&#21029;\&#38306;&#35199;&#12539;&#36817;&#30079;\&#28363;&#36032;&#30476;\&#22823;&#27941;&#24066;%20&#35211;No.7781\04unix&#35336;&#31639;&#32080;&#26524;\W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30%20DI\020%20&#35336;&#31639;&#26360;\010%20&#28040;&#30707;&#28784;\DI(&#28040;&#30707;&#28784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&#34276;&#20117;\&#26360;&#39006;\&#35373;&#20633;&#20104;&#31639;\135&#26399;\&#30906;&#23450;&#36039;&#26009;\990127tot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&#20013;&#26449;\&#26360;&#39006;\&#35373;&#20633;&#20104;&#31639;\135&#26399;\&#30906;&#23450;&#36039;&#26009;\990127tot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22\200s00\Documents%20and%20Settings\nakagawahi\Local%20Settings\Temporary%20Internet%20Files\Content.Outlook\V9C33PH6\&#12304;&#20849;&#36890;&#12305;&#12372;&#12415;&#25644;&#20837;&#3732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s01\LS\KA\&#29872;&#22659;&#27700;&#36947;&#20849;&#36890;\&#29872;&#22659;&#12503;&#12521;&#12531;&#12488;&#21942;&#26989;\&#65328;&#65318;&#65321;&#29305;&#38598;\&#22586;\FS&#20206;040806&#26368;&#3206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02.&#24341;&#21512;&#21029;\01&#33258;&#27835;&#20307;\15&#26032;&#28511;\&#26032;&#28511;&#24066;\02%20&#20837;&#26413;&#26360;&#39006;080125\02&#26908;&#35342;\02&#12463;&#12525;&#12540;&#12474;&#12489;&#26908;&#35342;\01%20&#29123;&#28988;&#35336;&#31639;\&#29123;&#28988;&#35336;&#31639;&#65288;&#20027;&#28784;&#21336;&#29420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7\Pc_public2\kg1\&#20849;&#36890;\02.&#24341;&#21512;&#21029;\01&#33258;&#27835;&#20307;\36&#24499;&#23798;\&#38463;&#21335;\2.&#20104;&#31639;&#29992;&#35211;&#31309;&#22259;&#26360;20090331\03%20&#23481;&#37327;&#35336;&#31639;\00%20&#12503;&#12525;&#12464;&#12521;&#12512;&#35336;&#31639;\01.&#29123;&#28988;&#35336;&#31639;\01&#29123;&#28988;&#35336;&#31639;_&#27700;&#22132;&#12288;&#31354;&#27671;&#25407;&#20837;&#65291;&#29123;&#26009;&#21152;&#29105;_&#12460;&#12473;&#20877;AH&#20837;&#21475;&#31354;&#27671;170&#8451;&#65288;&#28201;&#24230;&#21046;&#24481;&#6528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rvt01\USERS\TK\&#12375;&#23615;\TJ17\TJ17-603(&#20534;&#30693;&#23433;&#65306;&#26032;&#12456;&#12493;&#37325;&#28857;&#12499;&#12472;&#12519;&#12531;)\03&#25171;&#21512;&#12379;\&#12450;&#12531;&#12465;&#12540;&#12488;\&#23478;&#24237;&#29992;&#12450;&#12531;&#12465;&#12540;&#12488;&#38598;&#35336;&#65288;&#25913;2&#65289;051011&#21463;&#38936;&#21547;&#1241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4.22\200s00\&#28988;&#21364;\LJ20\LJ20-664&#65288;&#23567;&#23665;&#24195;&#22495;&#12288;&#21271;&#37096;&#28165;&#25475;&#12475;&#12531;&#12479;&#12540;&#32173;&#25345;&#31649;&#29702;&#65289;\&#20445;&#20840;&#29366;&#27841;&#35519;&#26619;\&#20445;&#20840;&#29366;&#27841;&#35519;&#26619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&#25104;&#26524;&#29289;\&#20104;&#31639;&#22996;&#21729;&#20250;&#36039;&#26009;\0304%20&#20104;&#31639;&#22996;\&#20840;&#31038;\&#26032;&#12456;&#12493;\My%20Documents\&#35430;&#39443;&#30740;&#31350;&#36027;\136&#26399;&#20104;&#31639;&#32232;&#25104;\&#20104;&#31639;&#22996;&#21729;&#20250;&#25552;&#20986;&#36039;&#26009;\99-09-29&#32076;&#21942;&#20250;&#35696;2&#25552;&#20986;&#36039;&#26009;\990921&#20351;&#29992;&#23455;&#32318;9908&#20998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ESHI14\&#31649;&#29702;&#37096;&#38272;\&#25104;&#26524;&#29289;\&#20104;&#31639;&#22996;&#21729;&#20250;&#36039;&#26009;\0304%20&#20104;&#31639;&#22996;\&#9734;&#12497;&#12483;&#12465;&#12540;&#12472;\&#35373;&#20633;&#20104;&#31639;\135&#26399;\&#30906;&#23450;&#36039;&#26009;\990127tot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50%20&#28988;&#21364;BH\020%20&#35336;&#31639;&#26360;\02%20&#12473;&#12488;&#12540;&#12459;B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6\Pc_public2\kg1\&#20849;&#36890;\&#24341;&#12365;&#24403;&#12390;&#21029;\&#20013;&#37096;&#12539;&#21271;&#38520;&#12539;&#26481;&#28023;\&#24859;&#30693;&#30476;\&#21000;&#35895;&#30693;&#31435;&#29872;&#22659;&#32068;&#21512;040303\04.&#19968;&#24335;&#25552;&#20986;&#65288;&#20108;&#22238;&#30446;&#65289;040701\00.&#23481;&#37327;&#35336;&#31639;\08&#28784;&#28342;&#34701;&#35373;&#20633;&#9679;\01.&#28151;&#21512;&#28784;&#35336;&#31639;new&#65288;011115&#20869;&#20462;&#27491;&#65289;&#96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&#25104;&#26524;&#29289;\&#20104;&#31639;&#22996;&#21729;&#20250;&#36039;&#26009;\020326%208th&#20104;&#31639;&#22996;\progra~1\eudora\&#26611;&#30000;&#21843;&#20043;\attach\%60(d137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a-kyoyo-nt1\&#29872;&#22659;&#37096;\Users\user06.HIRAKYO\Desktop\&#19968;&#26178;&#20445;&#31649;\180607&#12288;Fwd_%20&#12304;&#26522;&#26041;&#20140;&#30000;&#36794;&#12305;&#31532;2&#22238;&#22996;&#21729;&#20250;&#36039;&#26009;&#12398;&#20462;&#27491;&#12395;&#12388;&#12356;&#12390;\&#65288;&#22825;&#23665;&#22320;&#21306;&#65289;&#35211;&#31309;&#31561;&#35519;&#26619;_&#27096;&#24335;&#385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nt7\pc_public4\sousetu\ex-gas\0%20&#20849;&#36890;\100%20&#35336;&#30011;&#65381;&#35373;&#35336;&#65423;&#65414;&#65389;&#65393;&#65433;\030%20DI\020%20&#35336;&#31639;&#26360;\020%20&#37325;&#26361;\&#37325;&#26361;D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1fs10003\s0029\&#26223;&#23665;\Shorui\&#35373;&#20633;&#20104;&#31639;\135&#26399;\&#30906;&#23450;&#36039;&#26009;\990127tot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ESHI14\&#31649;&#29702;&#37096;&#38272;\shorui\&#36899;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Ｒ＆Ｄマスタメインデータ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扱説明書"/>
      <sheetName val="物質収支"/>
      <sheetName val="燃焼入力"/>
      <sheetName val="燃焼計算"/>
      <sheetName val="蒸気計算"/>
      <sheetName val="便利！"/>
      <sheetName val="基本定数等"/>
      <sheetName val="gas_T_to_H"/>
      <sheetName val="gas_H_toT"/>
      <sheetName val="SAT"/>
      <sheetName val="steam_S1"/>
      <sheetName val="steam_S2"/>
      <sheetName val="MBR_空気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C2">
            <v>22.413830000000001</v>
          </cell>
        </row>
        <row r="4">
          <cell r="C4">
            <v>35.453000000000003</v>
          </cell>
        </row>
        <row r="5">
          <cell r="C5">
            <v>32.066000000000003</v>
          </cell>
        </row>
        <row r="6">
          <cell r="C6">
            <v>12.010999999999999</v>
          </cell>
        </row>
        <row r="7">
          <cell r="C7">
            <v>14.007</v>
          </cell>
        </row>
        <row r="8">
          <cell r="C8">
            <v>15.9994</v>
          </cell>
        </row>
        <row r="9">
          <cell r="C9">
            <v>1.0079</v>
          </cell>
        </row>
        <row r="10">
          <cell r="C10">
            <v>40.078000000000003</v>
          </cell>
        </row>
        <row r="11">
          <cell r="C11">
            <v>22.98977</v>
          </cell>
        </row>
        <row r="12">
          <cell r="E12">
            <v>8100</v>
          </cell>
        </row>
        <row r="18">
          <cell r="C18">
            <v>273.14999999999998</v>
          </cell>
        </row>
        <row r="19">
          <cell r="C19">
            <v>6.2170876999999996</v>
          </cell>
        </row>
        <row r="20">
          <cell r="C20">
            <v>597.5</v>
          </cell>
        </row>
        <row r="21">
          <cell r="C21">
            <v>20.2498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PAGE"/>
      <sheetName val="物件概要"/>
      <sheetName val="ml管理"/>
      <sheetName val="rev01"/>
      <sheetName val="rev02"/>
      <sheetName val="rev03"/>
      <sheetName val="SpecEditor"/>
      <sheetName val="修正履歴反映"/>
      <sheetName val="変更履歴"/>
      <sheetName val="ITEM区分リスト"/>
      <sheetName val="OM機器リスト"/>
      <sheetName val="EPC機器リスト"/>
      <sheetName val="EPC積算履歴DB"/>
      <sheetName val="EPC積算費目リスト"/>
      <sheetName val="ローディングリスト"/>
      <sheetName val="消費電力リスト"/>
      <sheetName val="修正履歴DB"/>
      <sheetName val="mlDistinct"/>
    </sheetNames>
    <sheetDataSet>
      <sheetData sheetId="0" refreshError="1"/>
      <sheetData sheetId="1" refreshError="1"/>
      <sheetData sheetId="2" refreshError="1">
        <row r="10">
          <cell r="B10">
            <v>55</v>
          </cell>
        </row>
      </sheetData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>
        <row r="3">
          <cell r="M3">
            <v>11</v>
          </cell>
          <cell r="Q3">
            <v>21</v>
          </cell>
          <cell r="U3">
            <v>22</v>
          </cell>
          <cell r="Y3">
            <v>31</v>
          </cell>
          <cell r="AC3">
            <v>32</v>
          </cell>
          <cell r="AG3">
            <v>51</v>
          </cell>
          <cell r="AK3">
            <v>52</v>
          </cell>
          <cell r="AO3">
            <v>41</v>
          </cell>
        </row>
      </sheetData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面溶融入力"/>
      <sheetName val="表面溶融計算"/>
      <sheetName val="物質収支（3炉）"/>
      <sheetName val="物質収支（2炉）"/>
      <sheetName val="物質収支（1炉）"/>
      <sheetName val="プラズマ入力(3炉)"/>
      <sheetName val="プラズマ入力(2炉)"/>
      <sheetName val="プラズマ入力(1炉)"/>
      <sheetName val="プラズマ計算(3炉)"/>
      <sheetName val="プラズマ計算(2炉)"/>
      <sheetName val="プラズマ計算(1炉)"/>
      <sheetName val="便利！"/>
      <sheetName val="基本定数等"/>
      <sheetName val="gas_T_to_H"/>
      <sheetName val="gas_H_t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2">
          <cell r="C22">
            <v>20.095600000000001</v>
          </cell>
        </row>
      </sheetData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PAGE"/>
      <sheetName val="物件概要"/>
      <sheetName val="ml管理"/>
      <sheetName val="rev01"/>
      <sheetName val="rev02"/>
      <sheetName val="SpecEditor"/>
      <sheetName val="修正履歴反映"/>
      <sheetName val="変更履歴"/>
      <sheetName val="機器リスト"/>
      <sheetName val="詳細機器リスト"/>
      <sheetName val="OM機器リスト"/>
      <sheetName val="EPC機器リスト"/>
      <sheetName val="EPC積算履歴DB"/>
      <sheetName val="EPC積算費目リスト"/>
      <sheetName val="ITEM区分リスト"/>
      <sheetName val="保温リスト"/>
      <sheetName val="重量リスト"/>
      <sheetName val="ローディングリスト"/>
      <sheetName val="消費電力リスト"/>
      <sheetName val="電力リスト"/>
      <sheetName val="電気盤リスト"/>
      <sheetName val="修正履歴DB"/>
      <sheetName val="DataBaseMaps"/>
      <sheetName val="モータ効率力率"/>
      <sheetName val="mlDistinct"/>
      <sheetName val="BasicEqList"/>
    </sheetNames>
    <sheetDataSet>
      <sheetData sheetId="0" refreshError="1"/>
      <sheetData sheetId="1" refreshError="1"/>
      <sheetData sheetId="2" refreshError="1">
        <row r="6">
          <cell r="O6">
            <v>2</v>
          </cell>
        </row>
        <row r="29">
          <cell r="P29">
            <v>0</v>
          </cell>
        </row>
      </sheetData>
      <sheetData sheetId="3" refreshError="1">
        <row r="3">
          <cell r="K3" t="str">
            <v>epc積算</v>
          </cell>
          <cell r="M3" t="str">
            <v>parent</v>
          </cell>
          <cell r="AA3" t="str">
            <v>機器名称</v>
          </cell>
          <cell r="AN3" t="str">
            <v>常用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PPAGE"/>
      <sheetName val="物件概要"/>
      <sheetName val="ml管理"/>
      <sheetName val="rev01"/>
      <sheetName val="SpecEditor"/>
      <sheetName val="修正履歴反映"/>
      <sheetName val="変更履歴"/>
      <sheetName val="機器リスト"/>
      <sheetName val="詳細機器リスト"/>
      <sheetName val="ITEM区分リスト"/>
      <sheetName val="OM機器リスト"/>
      <sheetName val="EPC機器リスト"/>
      <sheetName val="EPC積算履歴DB"/>
      <sheetName val="EPC積算費目リスト"/>
      <sheetName val="保温リスト"/>
      <sheetName val="重量リスト"/>
      <sheetName val="ローディングリスト"/>
      <sheetName val="消費電力リスト"/>
      <sheetName val="電力リスト"/>
      <sheetName val="電気盤リスト"/>
      <sheetName val="修正履歴DB"/>
      <sheetName val="DataBaseMaps"/>
      <sheetName val="モータ効率力率"/>
      <sheetName val="mlDistinct"/>
      <sheetName val="BasicEq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B5">
            <v>1329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ﾏﾃﾊﾞﾗIP表"/>
      <sheetName val="Input表"/>
      <sheetName val="TG計算"/>
      <sheetName val="ＳＢ計算"/>
      <sheetName val="ＴＧ性能曲線"/>
      <sheetName val="★ＴＧ性能曲線"/>
      <sheetName val="ＳBlanceｼｰﾄ"/>
      <sheetName val="蒸気復水収支図"/>
      <sheetName val="●電力消費"/>
      <sheetName val="★電力収支"/>
      <sheetName val="★用役収支"/>
      <sheetName val="●年間運転経費"/>
      <sheetName val="Sheet1"/>
      <sheetName val="用役費（提出用)"/>
      <sheetName val="Sheet2"/>
      <sheetName val="●補修費"/>
      <sheetName val="受検費用"/>
      <sheetName val="補修費（提出用) "/>
      <sheetName val="Sheet4"/>
      <sheetName val="★ごみ量-維持費"/>
      <sheetName val="蒸気関数M2"/>
    </sheetNames>
    <sheetDataSet>
      <sheetData sheetId="0" refreshError="1"/>
      <sheetData sheetId="1" refreshError="1">
        <row r="15">
          <cell r="P15" t="str">
            <v>定格出力</v>
          </cell>
          <cell r="Q15" t="str">
            <v>内部効率</v>
          </cell>
          <cell r="R15" t="str">
            <v>発電機効率</v>
          </cell>
          <cell r="S15" t="str">
            <v>機械損失</v>
          </cell>
          <cell r="T15" t="str">
            <v>β</v>
          </cell>
        </row>
        <row r="16">
          <cell r="P16" t="str">
            <v>ｋＷ</v>
          </cell>
          <cell r="Q16" t="str">
            <v>％</v>
          </cell>
          <cell r="R16" t="str">
            <v>％</v>
          </cell>
          <cell r="S16" t="str">
            <v>％</v>
          </cell>
          <cell r="T16" t="str">
            <v>％</v>
          </cell>
          <cell r="V16">
            <v>1</v>
          </cell>
          <cell r="W16">
            <v>2</v>
          </cell>
          <cell r="X16">
            <v>3</v>
          </cell>
        </row>
        <row r="17">
          <cell r="P17">
            <v>1000</v>
          </cell>
          <cell r="Q17">
            <v>70.7</v>
          </cell>
          <cell r="R17">
            <v>95.8</v>
          </cell>
          <cell r="S17">
            <v>4.0999999999999996</v>
          </cell>
          <cell r="T17">
            <v>13</v>
          </cell>
          <cell r="V17">
            <v>70.7</v>
          </cell>
          <cell r="W17">
            <v>76</v>
          </cell>
          <cell r="X17">
            <v>78</v>
          </cell>
        </row>
        <row r="18">
          <cell r="P18">
            <v>1900</v>
          </cell>
          <cell r="Q18">
            <v>74.599999999999994</v>
          </cell>
          <cell r="R18">
            <v>96.2</v>
          </cell>
          <cell r="S18">
            <v>3.8</v>
          </cell>
          <cell r="T18">
            <v>13</v>
          </cell>
          <cell r="V18">
            <v>74.599999999999994</v>
          </cell>
          <cell r="W18">
            <v>78</v>
          </cell>
          <cell r="X18">
            <v>80</v>
          </cell>
        </row>
        <row r="19">
          <cell r="P19">
            <v>3000</v>
          </cell>
          <cell r="Q19">
            <v>76.5</v>
          </cell>
          <cell r="R19">
            <v>96.6</v>
          </cell>
          <cell r="S19">
            <v>3.4</v>
          </cell>
          <cell r="T19">
            <v>13</v>
          </cell>
          <cell r="V19">
            <v>76.5</v>
          </cell>
          <cell r="W19">
            <v>80</v>
          </cell>
          <cell r="X19">
            <v>82</v>
          </cell>
        </row>
        <row r="20">
          <cell r="P20">
            <v>4000</v>
          </cell>
          <cell r="Q20">
            <v>77.3</v>
          </cell>
          <cell r="R20">
            <v>96.8</v>
          </cell>
          <cell r="S20">
            <v>3.1</v>
          </cell>
          <cell r="T20">
            <v>13</v>
          </cell>
          <cell r="V20">
            <v>77.3</v>
          </cell>
          <cell r="W20">
            <v>82</v>
          </cell>
          <cell r="X20">
            <v>84</v>
          </cell>
        </row>
        <row r="21">
          <cell r="P21">
            <v>6000</v>
          </cell>
          <cell r="Q21">
            <v>77.900000000000006</v>
          </cell>
          <cell r="R21">
            <v>96.9</v>
          </cell>
          <cell r="S21">
            <v>2.6</v>
          </cell>
          <cell r="T21">
            <v>13</v>
          </cell>
          <cell r="V21">
            <v>77.900000000000006</v>
          </cell>
          <cell r="W21">
            <v>84</v>
          </cell>
          <cell r="X21">
            <v>84</v>
          </cell>
        </row>
        <row r="22">
          <cell r="P22">
            <v>7000</v>
          </cell>
          <cell r="Q22">
            <v>78.099999999999994</v>
          </cell>
          <cell r="R22">
            <v>96.9</v>
          </cell>
          <cell r="S22">
            <v>2.4</v>
          </cell>
          <cell r="T22">
            <v>13</v>
          </cell>
          <cell r="V22">
            <v>78.099999999999994</v>
          </cell>
        </row>
        <row r="23">
          <cell r="P23">
            <v>9000</v>
          </cell>
          <cell r="Q23">
            <v>79.099999999999994</v>
          </cell>
          <cell r="R23">
            <v>97</v>
          </cell>
          <cell r="S23">
            <v>2.2999999999999998</v>
          </cell>
          <cell r="T23">
            <v>13</v>
          </cell>
          <cell r="V23">
            <v>79.099999999999994</v>
          </cell>
        </row>
        <row r="24">
          <cell r="P24">
            <v>11000</v>
          </cell>
          <cell r="Q24">
            <v>80.099999999999994</v>
          </cell>
          <cell r="R24">
            <v>97</v>
          </cell>
          <cell r="S24">
            <v>2.2000000000000002</v>
          </cell>
          <cell r="T24">
            <v>13</v>
          </cell>
          <cell r="V24">
            <v>80.099999999999994</v>
          </cell>
        </row>
        <row r="31">
          <cell r="P31" t="str">
            <v>助燃剤低位発熱量</v>
          </cell>
          <cell r="R31">
            <v>8.32</v>
          </cell>
          <cell r="S31" t="str">
            <v>Mcal/㍑</v>
          </cell>
        </row>
        <row r="33">
          <cell r="P33" t="str">
            <v>白煙防止熱風熱量</v>
          </cell>
          <cell r="R33" t="str">
            <v>Mcal/h炉</v>
          </cell>
          <cell r="S33" t="str">
            <v>１炉</v>
          </cell>
          <cell r="T33">
            <v>292.52175480942668</v>
          </cell>
        </row>
        <row r="34">
          <cell r="S34" t="str">
            <v>２炉</v>
          </cell>
          <cell r="T34">
            <v>252.45020296417366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構成"/>
      <sheetName val="(参考)経営方針"/>
      <sheetName val="経営環境及び損益"/>
      <sheetName val="業績目標"/>
      <sheetName val="CF改善計画"/>
      <sheetName val="受注計画"/>
      <sheetName val="売上計画"/>
      <sheetName val="限界利益計画"/>
      <sheetName val="営業利益計画"/>
      <sheetName val="固定費"/>
      <sheetName val="人的委託"/>
      <sheetName val="連結損益"/>
      <sheetName val="(参考)為替レ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6">
          <cell r="C16">
            <v>3.4</v>
          </cell>
        </row>
        <row r="21">
          <cell r="C21">
            <v>14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用役費"/>
      <sheetName val="社内用"/>
      <sheetName val="電力収支 (日技用)"/>
      <sheetName val="Input"/>
      <sheetName val="維持管理補修費IP"/>
      <sheetName val="維持管理補修費詳細"/>
      <sheetName val="維持管理補修費OP"/>
      <sheetName val="分析費用"/>
      <sheetName val="大改修(川越)"/>
      <sheetName val="洗煙排水薬品"/>
      <sheetName val="○様式－５"/>
      <sheetName val="○補修費3分割改 (人件費追加)"/>
      <sheetName val="○補修費3分割改"/>
      <sheetName val="補修費3分割 (2)"/>
      <sheetName val="電力収支"/>
      <sheetName val="●電力収支"/>
      <sheetName val="電力収支 (4)"/>
      <sheetName val="電力収支 (5)"/>
      <sheetName val="★用役収支"/>
      <sheetName val="用役収支 (2)"/>
      <sheetName val="用役収支 (3)"/>
      <sheetName val="維持管理費"/>
      <sheetName val="維持管理費 2"/>
      <sheetName val="補修費3分割"/>
      <sheetName val="補修費4分割"/>
      <sheetName val="法定手数料"/>
      <sheetName val="変更履歴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"/>
      <sheetName val="燃焼計算結果"/>
      <sheetName val="基本情報"/>
      <sheetName val="▲物質収支図"/>
      <sheetName val="入力シート"/>
      <sheetName val="DataBase"/>
      <sheetName val="運転"/>
      <sheetName val="白防計算"/>
      <sheetName val="物質収支"/>
      <sheetName val="湿式収支"/>
      <sheetName val="▲蒸気収支図(夏)"/>
      <sheetName val="蒸気収支図 (夏提出用) "/>
      <sheetName val="▲蒸気収支図 (冬)"/>
      <sheetName val="蒸気収支図 (冬提出用)"/>
      <sheetName val="▲蒸気収支図（全量ﾊﾞｲﾊﾟｽ）"/>
      <sheetName val="蒸気・熱収支"/>
      <sheetName val="DataBaseSchema"/>
      <sheetName val="蒸気機器"/>
      <sheetName val="蒸気条件"/>
      <sheetName val="触媒脱硝"/>
      <sheetName val="冷却塔"/>
      <sheetName val="薬品収支"/>
      <sheetName val="連続稼動主要機器"/>
      <sheetName val="▲用役表低質 (客先提出用)"/>
      <sheetName val="▲用役表基準質 (客先提出用)"/>
      <sheetName val="▲用役表高質 (客先提出用)"/>
      <sheetName val="▲用役表"/>
      <sheetName val="用役収支"/>
      <sheetName val="用水収支"/>
      <sheetName val="▲用水収支図"/>
      <sheetName val="用水収支図 (提出用)"/>
      <sheetName val="電力収支"/>
      <sheetName val="年間稼動計画"/>
      <sheetName val="年間用役収支"/>
      <sheetName val="ランニングコスト"/>
      <sheetName val="ＷＫ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>
        <row r="234">
          <cell r="AA234">
            <v>400</v>
          </cell>
        </row>
        <row r="235">
          <cell r="AA235">
            <v>40</v>
          </cell>
        </row>
        <row r="236">
          <cell r="AA236">
            <v>148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寸法"/>
      <sheetName val="元データ"/>
      <sheetName val="外形図"/>
      <sheetName val="負荷リスト"/>
      <sheetName val="重量"/>
    </sheetNames>
    <sheetDataSet>
      <sheetData sheetId="0" refreshError="1">
        <row r="176">
          <cell r="D176" t="str">
            <v>冷却液循環ポンプ</v>
          </cell>
          <cell r="H176" t="str">
            <v>吸収液循環ポンプ</v>
          </cell>
        </row>
        <row r="179">
          <cell r="K179">
            <v>2</v>
          </cell>
          <cell r="N179">
            <v>2</v>
          </cell>
        </row>
        <row r="188">
          <cell r="N188">
            <v>55</v>
          </cell>
        </row>
        <row r="354">
          <cell r="K354">
            <v>2</v>
          </cell>
          <cell r="N354">
            <v>2</v>
          </cell>
        </row>
        <row r="362">
          <cell r="N362">
            <v>22</v>
          </cell>
        </row>
      </sheetData>
      <sheetData sheetId="1"/>
      <sheetData sheetId="2" refreshError="1">
        <row r="48">
          <cell r="E48" t="str">
            <v>Case1-1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寸法計画と薬剤使用量"/>
      <sheetName val="外形図1"/>
      <sheetName val="外形図2"/>
      <sheetName val="外形図3"/>
      <sheetName val="外形図4"/>
      <sheetName val="外形図5"/>
      <sheetName val="設備電力"/>
      <sheetName val="負荷リスト"/>
      <sheetName val="重量計算"/>
      <sheetName val="詳細設計（未）"/>
      <sheetName val="寸法計画"/>
      <sheetName val="Sheet2"/>
      <sheetName val="Sheet3"/>
    </sheetNames>
    <sheetDataSet>
      <sheetData sheetId="0" refreshError="1">
        <row r="120">
          <cell r="B120" t="str">
            <v>サイロ</v>
          </cell>
        </row>
        <row r="121">
          <cell r="C121" t="str">
            <v>消石灰</v>
          </cell>
        </row>
        <row r="140">
          <cell r="C140" t="str">
            <v>反応助剤</v>
          </cell>
        </row>
      </sheetData>
      <sheetData sheetId="1" refreshError="1">
        <row r="49">
          <cell r="F49" t="str">
            <v>城南</v>
          </cell>
        </row>
      </sheetData>
      <sheetData sheetId="2"/>
      <sheetData sheetId="3"/>
      <sheetData sheetId="4"/>
      <sheetData sheetId="5"/>
      <sheetData sheetId="6" refreshError="1">
        <row r="2">
          <cell r="F2" t="str">
            <v>特殊排出装置</v>
          </cell>
        </row>
        <row r="4">
          <cell r="J4">
            <v>1</v>
          </cell>
        </row>
        <row r="6">
          <cell r="C6" t="str">
            <v>貯留槽用空気圧縮機</v>
          </cell>
        </row>
        <row r="7">
          <cell r="J7">
            <v>1</v>
          </cell>
        </row>
        <row r="19">
          <cell r="C19" t="str">
            <v>ドレントラップ</v>
          </cell>
        </row>
        <row r="21">
          <cell r="J21">
            <v>1</v>
          </cell>
        </row>
        <row r="22">
          <cell r="J22">
            <v>2.4E-2</v>
          </cell>
        </row>
        <row r="23">
          <cell r="C23" t="str">
            <v>除湿機</v>
          </cell>
        </row>
        <row r="25">
          <cell r="J25">
            <v>1</v>
          </cell>
        </row>
        <row r="26">
          <cell r="J26">
            <v>0.24</v>
          </cell>
        </row>
        <row r="28">
          <cell r="C28" t="str">
            <v>消石灰スラリー</v>
          </cell>
          <cell r="F28" t="str">
            <v>定量供給機</v>
          </cell>
        </row>
        <row r="32">
          <cell r="J32">
            <v>0</v>
          </cell>
        </row>
        <row r="35">
          <cell r="J35">
            <v>0</v>
          </cell>
        </row>
        <row r="39">
          <cell r="F39">
            <v>1</v>
          </cell>
          <cell r="J39">
            <v>0.75</v>
          </cell>
        </row>
        <row r="40">
          <cell r="F40">
            <v>3</v>
          </cell>
          <cell r="J40">
            <v>0.75</v>
          </cell>
        </row>
        <row r="43">
          <cell r="J43">
            <v>0</v>
          </cell>
        </row>
        <row r="44">
          <cell r="J44" t="str">
            <v>0</v>
          </cell>
        </row>
        <row r="48">
          <cell r="F48">
            <v>1</v>
          </cell>
          <cell r="J48">
            <v>0.75</v>
          </cell>
        </row>
        <row r="49">
          <cell r="F49">
            <v>5</v>
          </cell>
          <cell r="J49">
            <v>0.4</v>
          </cell>
        </row>
        <row r="53">
          <cell r="F53">
            <v>0</v>
          </cell>
        </row>
        <row r="57">
          <cell r="J57">
            <v>0</v>
          </cell>
        </row>
        <row r="61">
          <cell r="F61">
            <v>1</v>
          </cell>
          <cell r="J61">
            <v>0.75</v>
          </cell>
        </row>
        <row r="62">
          <cell r="F62">
            <v>3</v>
          </cell>
          <cell r="J62">
            <v>0.4</v>
          </cell>
        </row>
        <row r="63">
          <cell r="C63" t="str">
            <v>輸送ブロワ</v>
          </cell>
        </row>
        <row r="64">
          <cell r="J64">
            <v>2</v>
          </cell>
        </row>
        <row r="65">
          <cell r="J65">
            <v>1</v>
          </cell>
        </row>
        <row r="69">
          <cell r="J69">
            <v>30</v>
          </cell>
        </row>
        <row r="71">
          <cell r="C71" t="str">
            <v>吸込ファン</v>
          </cell>
        </row>
        <row r="72">
          <cell r="J72">
            <v>0</v>
          </cell>
        </row>
        <row r="73">
          <cell r="J73">
            <v>0</v>
          </cell>
        </row>
        <row r="74">
          <cell r="C74" t="str">
            <v xml:space="preserve"> シェーカー</v>
          </cell>
        </row>
        <row r="75">
          <cell r="J75">
            <v>0</v>
          </cell>
        </row>
        <row r="76">
          <cell r="J76" t="str">
            <v>0</v>
          </cell>
        </row>
        <row r="77">
          <cell r="C77" t="str">
            <v>フレコンパック搬入用ホイスト</v>
          </cell>
        </row>
        <row r="78">
          <cell r="J78">
            <v>0</v>
          </cell>
        </row>
        <row r="82">
          <cell r="J82">
            <v>0.4</v>
          </cell>
        </row>
        <row r="93">
          <cell r="C93" t="str">
            <v>溶解槽用</v>
          </cell>
        </row>
        <row r="94">
          <cell r="J94">
            <v>0</v>
          </cell>
        </row>
        <row r="95">
          <cell r="J95" t="str">
            <v>0</v>
          </cell>
        </row>
        <row r="96">
          <cell r="C96" t="str">
            <v>換気ファン</v>
          </cell>
        </row>
        <row r="98">
          <cell r="J98" t="str">
            <v>0</v>
          </cell>
        </row>
        <row r="99">
          <cell r="C99" t="str">
            <v>溶解槽落ち口ヒータ</v>
          </cell>
        </row>
        <row r="100">
          <cell r="J100">
            <v>0</v>
          </cell>
        </row>
        <row r="101">
          <cell r="J101" t="str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究設備BG"/>
      <sheetName val="990127申請 database"/>
      <sheetName val="99修正項目(関)"/>
      <sheetName val="研究・情報除くDB"/>
      <sheetName val="研究設備DB"/>
      <sheetName val="総務車輌リース"/>
      <sheetName val="情報リース"/>
      <sheetName val="集計"/>
      <sheetName val="直轄"/>
      <sheetName val="新・省ｴ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究設備BG"/>
      <sheetName val="990127申請 database"/>
      <sheetName val="99修正項目(関)"/>
      <sheetName val="研究・情報除くDB"/>
      <sheetName val="研究設備DB"/>
      <sheetName val="総務車輌リース"/>
      <sheetName val="情報リース"/>
      <sheetName val="集計"/>
      <sheetName val="直轄"/>
      <sheetName val="新・省ｴ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搬入実績（家庭系ごみ）"/>
      <sheetName val="搬入実績（事業系ごみ）"/>
      <sheetName val="月変動係数"/>
      <sheetName val="曜日変動係数"/>
      <sheetName val="搬入量予測（市算出）"/>
    </sheetNames>
    <sheetDataSet>
      <sheetData sheetId="0"/>
      <sheetData sheetId="1"/>
      <sheetData sheetId="2"/>
      <sheetData sheetId="3"/>
      <sheetData sheetId="4" refreshError="1">
        <row r="3">
          <cell r="A3">
            <v>24</v>
          </cell>
          <cell r="B3">
            <v>282440</v>
          </cell>
          <cell r="C3">
            <v>136628</v>
          </cell>
          <cell r="D3">
            <v>8714</v>
          </cell>
          <cell r="E3">
            <v>800</v>
          </cell>
          <cell r="F3">
            <v>428582</v>
          </cell>
        </row>
        <row r="4">
          <cell r="A4">
            <v>25</v>
          </cell>
          <cell r="B4">
            <v>235468</v>
          </cell>
          <cell r="C4">
            <v>123093</v>
          </cell>
          <cell r="D4">
            <v>8886</v>
          </cell>
          <cell r="E4">
            <v>800</v>
          </cell>
          <cell r="F4">
            <v>368247</v>
          </cell>
        </row>
        <row r="5">
          <cell r="A5">
            <v>27</v>
          </cell>
          <cell r="B5">
            <v>236614</v>
          </cell>
          <cell r="C5">
            <v>121267.52</v>
          </cell>
          <cell r="D5">
            <v>9012.3460000000014</v>
          </cell>
          <cell r="E5">
            <v>800</v>
          </cell>
          <cell r="F5">
            <v>367693.86600000004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前提条件"/>
      <sheetName val="PL･BS"/>
      <sheetName val="補助金起債算定"/>
      <sheetName val="割賦"/>
      <sheetName val="修繕費計算"/>
      <sheetName val="税計算"/>
      <sheetName val="税計算 (経常ベース)"/>
    </sheetNames>
    <sheetDataSet>
      <sheetData sheetId="0" refreshError="1">
        <row r="66">
          <cell r="S66">
            <v>3.1E-2</v>
          </cell>
        </row>
        <row r="70">
          <cell r="S70">
            <v>3.1E-2</v>
          </cell>
        </row>
        <row r="74">
          <cell r="S74">
            <v>0.05</v>
          </cell>
        </row>
      </sheetData>
      <sheetData sheetId="1" refreshError="1"/>
      <sheetData sheetId="2" refreshError="1"/>
      <sheetData sheetId="3" refreshError="1"/>
      <sheetData sheetId="4" refreshError="1">
        <row r="4">
          <cell r="C4">
            <v>383.4</v>
          </cell>
        </row>
      </sheetData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収支"/>
      <sheetName val="使い方"/>
      <sheetName val="フロー"/>
      <sheetName val="入力"/>
      <sheetName val="定格_焼却2_溶融1"/>
      <sheetName val="高質_焼却2_溶融1"/>
      <sheetName val="基準_焼却2_溶融1"/>
      <sheetName val="低質_焼却3_溶融1"/>
      <sheetName val="高質_焼却3_溶融2"/>
      <sheetName val="基準_焼却3_溶融1"/>
      <sheetName val="高質_焼却のみ"/>
      <sheetName val="基準_焼却のみ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F出口ガス200℃エンタルピー"/>
      <sheetName val="BF放熱"/>
      <sheetName val="焼却物質収支図"/>
      <sheetName val="使い方"/>
      <sheetName val="フロー"/>
      <sheetName val="入力"/>
      <sheetName val="定格"/>
      <sheetName val="高_溶有"/>
      <sheetName val="基_溶有"/>
      <sheetName val="低_溶有"/>
      <sheetName val="高_溶無"/>
      <sheetName val="基_溶無"/>
      <sheetName val="低_溶無"/>
      <sheetName val="定格_溶無"/>
      <sheetName val="低質(助燃無し)"/>
      <sheetName val="低_溶定格"/>
      <sheetName val="助燃限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家庭"/>
      <sheetName val="Ⅰ．グラフ "/>
      <sheetName val="Ⅱ．グラフ"/>
      <sheetName val="世帯別排出量"/>
      <sheetName val="世帯別排出量グラフ"/>
      <sheetName val="排出量原単位"/>
      <sheetName val="倶知安町世帯数"/>
      <sheetName val="協力意識"/>
      <sheetName val="協力意識グラフ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機器リスト (小山)"/>
      <sheetName val="×機器リスト（見本）"/>
      <sheetName val="診断方法"/>
      <sheetName val="劣化パターンと保全方式"/>
      <sheetName val="保全方式"/>
      <sheetName val="重要度区分"/>
      <sheetName val="診断の容易性"/>
      <sheetName val="故障頻度"/>
    </sheetNames>
    <sheetDataSet>
      <sheetData sheetId="0"/>
      <sheetData sheetId="1"/>
      <sheetData sheetId="2"/>
      <sheetData sheetId="3" refreshError="1">
        <row r="4">
          <cell r="A4" t="str">
            <v>故障率一定型</v>
          </cell>
          <cell r="B4" t="str">
            <v>○</v>
          </cell>
          <cell r="C4" t="str">
            <v>×</v>
          </cell>
          <cell r="D4" t="str">
            <v>◎</v>
          </cell>
        </row>
        <row r="5">
          <cell r="A5" t="str">
            <v>故障率減少型</v>
          </cell>
          <cell r="B5" t="str">
            <v>×</v>
          </cell>
          <cell r="C5" t="str">
            <v>×</v>
          </cell>
          <cell r="D5" t="str">
            <v>◎</v>
          </cell>
        </row>
        <row r="6">
          <cell r="A6" t="str">
            <v>故障率増加型</v>
          </cell>
          <cell r="B6" t="str">
            <v>×</v>
          </cell>
          <cell r="C6" t="str">
            <v>◎</v>
          </cell>
          <cell r="D6" t="str">
            <v>○</v>
          </cell>
        </row>
      </sheetData>
      <sheetData sheetId="4"/>
      <sheetData sheetId="5" refreshError="1">
        <row r="3">
          <cell r="B3">
            <v>5</v>
          </cell>
          <cell r="C3" t="str">
            <v>ＢＭ設備</v>
          </cell>
          <cell r="D3" t="str">
            <v>Ｃ</v>
          </cell>
        </row>
        <row r="4">
          <cell r="A4">
            <v>7</v>
          </cell>
          <cell r="B4">
            <v>11</v>
          </cell>
          <cell r="C4" t="str">
            <v>ＰＭ設備</v>
          </cell>
          <cell r="D4" t="str">
            <v>Ｂ</v>
          </cell>
        </row>
        <row r="5">
          <cell r="A5">
            <v>13</v>
          </cell>
          <cell r="B5">
            <v>17</v>
          </cell>
          <cell r="C5" t="str">
            <v>重要設備</v>
          </cell>
          <cell r="D5" t="str">
            <v>Ａ</v>
          </cell>
        </row>
        <row r="6">
          <cell r="A6">
            <v>19</v>
          </cell>
          <cell r="B6">
            <v>25</v>
          </cell>
          <cell r="C6" t="str">
            <v>最重要設備</v>
          </cell>
          <cell r="D6" t="str">
            <v>Ｓ</v>
          </cell>
        </row>
      </sheetData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Ｒ＆Ｄマスタメインデータ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究設備BG"/>
      <sheetName val="990127申請 database"/>
      <sheetName val="99修正項目(関)"/>
      <sheetName val="研究・情報除くDB"/>
      <sheetName val="研究設備DB"/>
      <sheetName val="総務車輌リース"/>
      <sheetName val="情報リース"/>
      <sheetName val="集計"/>
      <sheetName val="直轄"/>
      <sheetName val="新・省ｴﾈ"/>
    </sheetNames>
    <sheetDataSet>
      <sheetData sheetId="0" refreshError="1">
        <row r="1">
          <cell r="A1" t="str">
            <v>本部</v>
          </cell>
          <cell r="B1" t="str">
            <v>事業部</v>
          </cell>
        </row>
        <row r="2">
          <cell r="A2" t="str">
            <v>D</v>
          </cell>
          <cell r="B2" t="str">
            <v>荏原電産</v>
          </cell>
        </row>
        <row r="3">
          <cell r="A3" t="str">
            <v>D</v>
          </cell>
          <cell r="B3" t="str">
            <v>荏原電産</v>
          </cell>
        </row>
        <row r="4">
          <cell r="A4" t="str">
            <v>D</v>
          </cell>
          <cell r="B4" t="str">
            <v>荏原電産</v>
          </cell>
        </row>
        <row r="5">
          <cell r="A5" t="str">
            <v>D</v>
          </cell>
          <cell r="B5" t="str">
            <v>荏原電産</v>
          </cell>
        </row>
        <row r="6">
          <cell r="A6" t="str">
            <v>D</v>
          </cell>
          <cell r="B6" t="str">
            <v>荏原電産</v>
          </cell>
        </row>
        <row r="7">
          <cell r="A7" t="str">
            <v>D</v>
          </cell>
          <cell r="B7" t="str">
            <v>荏原電産</v>
          </cell>
        </row>
        <row r="8">
          <cell r="A8" t="str">
            <v>D</v>
          </cell>
          <cell r="B8" t="str">
            <v>荏原電産</v>
          </cell>
        </row>
        <row r="9">
          <cell r="A9" t="str">
            <v>D</v>
          </cell>
          <cell r="B9" t="str">
            <v>荏原電産</v>
          </cell>
        </row>
        <row r="10">
          <cell r="A10" t="str">
            <v>D</v>
          </cell>
          <cell r="B10" t="str">
            <v>荏原電産</v>
          </cell>
        </row>
        <row r="11">
          <cell r="A11" t="str">
            <v>R</v>
          </cell>
          <cell r="B11" t="str">
            <v>荏原総合研究所</v>
          </cell>
        </row>
        <row r="12">
          <cell r="A12" t="str">
            <v>R</v>
          </cell>
          <cell r="B12" t="str">
            <v>荏原総合研究所</v>
          </cell>
        </row>
        <row r="13">
          <cell r="A13" t="str">
            <v>R</v>
          </cell>
          <cell r="B13" t="str">
            <v>荏原総合研究所</v>
          </cell>
        </row>
        <row r="14">
          <cell r="A14" t="str">
            <v>R</v>
          </cell>
          <cell r="B14" t="str">
            <v>荏原総合研究所</v>
          </cell>
        </row>
        <row r="15">
          <cell r="A15" t="str">
            <v>R</v>
          </cell>
          <cell r="B15" t="str">
            <v>荏原総合研究所</v>
          </cell>
        </row>
        <row r="16">
          <cell r="A16" t="str">
            <v>R</v>
          </cell>
          <cell r="B16" t="str">
            <v>荏原総合研究所</v>
          </cell>
        </row>
        <row r="17">
          <cell r="A17" t="str">
            <v>R</v>
          </cell>
          <cell r="B17" t="str">
            <v>荏原総合研究所</v>
          </cell>
        </row>
        <row r="18">
          <cell r="A18" t="str">
            <v>F</v>
          </cell>
          <cell r="B18" t="str">
            <v>羽田工場</v>
          </cell>
        </row>
        <row r="19">
          <cell r="A19" t="str">
            <v>F</v>
          </cell>
          <cell r="B19" t="str">
            <v>開発センター</v>
          </cell>
        </row>
        <row r="20">
          <cell r="A20" t="str">
            <v>F</v>
          </cell>
          <cell r="B20" t="str">
            <v>開発センター</v>
          </cell>
        </row>
        <row r="21">
          <cell r="A21" t="str">
            <v>F</v>
          </cell>
          <cell r="B21" t="str">
            <v>開発センター</v>
          </cell>
        </row>
        <row r="22">
          <cell r="A22" t="str">
            <v>F</v>
          </cell>
          <cell r="B22" t="str">
            <v>藤沢工場</v>
          </cell>
        </row>
        <row r="23">
          <cell r="A23" t="str">
            <v>F</v>
          </cell>
          <cell r="B23" t="str">
            <v>冷熱機械事業部</v>
          </cell>
        </row>
        <row r="24">
          <cell r="A24" t="str">
            <v>F</v>
          </cell>
          <cell r="B24" t="str">
            <v>冷熱機械事業部</v>
          </cell>
        </row>
        <row r="25">
          <cell r="A25" t="str">
            <v>F</v>
          </cell>
          <cell r="B25" t="str">
            <v>冷熱機械事業部</v>
          </cell>
        </row>
        <row r="26">
          <cell r="A26" t="str">
            <v>F</v>
          </cell>
          <cell r="B26" t="str">
            <v>冷熱機械事業部</v>
          </cell>
        </row>
        <row r="27">
          <cell r="A27" t="str">
            <v>E</v>
          </cell>
          <cell r="B27" t="str">
            <v>環境／エネルギー事業統括</v>
          </cell>
        </row>
        <row r="28">
          <cell r="A28" t="str">
            <v>E</v>
          </cell>
          <cell r="B28" t="str">
            <v>環境／ｾﾞﾛｴﾐｯｼｮﾝ事業統括</v>
          </cell>
        </row>
        <row r="29">
          <cell r="A29" t="str">
            <v>E</v>
          </cell>
          <cell r="B29" t="str">
            <v>環境／ｾﾞﾛｴﾐｯｼｮﾝ事業統括</v>
          </cell>
        </row>
        <row r="30">
          <cell r="A30" t="str">
            <v>E</v>
          </cell>
          <cell r="B30" t="str">
            <v>環境／ｾﾞﾛｴﾐｯｼｮﾝ事業統括</v>
          </cell>
        </row>
        <row r="31">
          <cell r="A31" t="str">
            <v>E</v>
          </cell>
          <cell r="B31" t="str">
            <v>環境／水処理事業統括</v>
          </cell>
        </row>
        <row r="32">
          <cell r="A32" t="str">
            <v>E</v>
          </cell>
          <cell r="B32" t="str">
            <v>環境／水処理事業統括</v>
          </cell>
        </row>
        <row r="33">
          <cell r="A33" t="str">
            <v>E</v>
          </cell>
          <cell r="B33" t="str">
            <v>環境／水処理事業統括</v>
          </cell>
        </row>
        <row r="34">
          <cell r="A34" t="str">
            <v>E</v>
          </cell>
          <cell r="B34" t="str">
            <v>環境／水処理事業統括</v>
          </cell>
        </row>
        <row r="35">
          <cell r="A35" t="str">
            <v>E</v>
          </cell>
          <cell r="B35" t="str">
            <v>環境／水処理事業統括</v>
          </cell>
        </row>
        <row r="36">
          <cell r="A36" t="str">
            <v>E</v>
          </cell>
          <cell r="B36" t="str">
            <v>環境開発センター</v>
          </cell>
        </row>
        <row r="37">
          <cell r="A37" t="str">
            <v>E</v>
          </cell>
          <cell r="B37" t="str">
            <v>風水力事業統括</v>
          </cell>
        </row>
        <row r="38">
          <cell r="A38" t="str">
            <v>P</v>
          </cell>
          <cell r="B38" t="str">
            <v>技術生産／開発統括室</v>
          </cell>
        </row>
        <row r="39">
          <cell r="A39" t="str">
            <v>P</v>
          </cell>
          <cell r="B39" t="str">
            <v>技術生産／開発統括室</v>
          </cell>
        </row>
        <row r="40">
          <cell r="A40" t="str">
            <v>P</v>
          </cell>
          <cell r="B40" t="str">
            <v>技術生産／開発統括室</v>
          </cell>
        </row>
        <row r="41">
          <cell r="A41" t="str">
            <v>P</v>
          </cell>
          <cell r="B41" t="str">
            <v>技術生産／開発統括室</v>
          </cell>
        </row>
        <row r="42">
          <cell r="A42" t="str">
            <v>P</v>
          </cell>
          <cell r="B42" t="str">
            <v>技術生産／開発統括室</v>
          </cell>
        </row>
        <row r="43">
          <cell r="A43" t="str">
            <v>P</v>
          </cell>
          <cell r="B43" t="str">
            <v>技術生産／開発統括室</v>
          </cell>
        </row>
        <row r="44">
          <cell r="A44" t="str">
            <v>P</v>
          </cell>
          <cell r="B44" t="str">
            <v>技術生産／開発統括室</v>
          </cell>
        </row>
        <row r="45">
          <cell r="A45" t="str">
            <v>P</v>
          </cell>
          <cell r="B45" t="str">
            <v>技術生産／開発統括室</v>
          </cell>
        </row>
        <row r="46">
          <cell r="A46" t="str">
            <v>P</v>
          </cell>
          <cell r="B46" t="str">
            <v>技術生産／開発統括室</v>
          </cell>
        </row>
        <row r="47">
          <cell r="A47" t="str">
            <v>P</v>
          </cell>
          <cell r="B47" t="str">
            <v>技術生産／開発統括室</v>
          </cell>
        </row>
        <row r="48">
          <cell r="A48" t="str">
            <v>P</v>
          </cell>
          <cell r="B48" t="str">
            <v>技術生産／開発統括室</v>
          </cell>
        </row>
        <row r="49">
          <cell r="A49" t="str">
            <v>P</v>
          </cell>
          <cell r="B49" t="str">
            <v>技術生産／開発統括室</v>
          </cell>
        </row>
        <row r="50">
          <cell r="A50" t="str">
            <v>P</v>
          </cell>
          <cell r="B50" t="str">
            <v>技術生産／開発統括室</v>
          </cell>
        </row>
        <row r="51">
          <cell r="A51" t="str">
            <v>P</v>
          </cell>
          <cell r="B51" t="str">
            <v>技術生産／開発統括室</v>
          </cell>
        </row>
        <row r="52">
          <cell r="A52" t="str">
            <v>P</v>
          </cell>
          <cell r="B52" t="str">
            <v>技術生産／開発統括室</v>
          </cell>
        </row>
        <row r="53">
          <cell r="A53" t="str">
            <v>P</v>
          </cell>
          <cell r="B53" t="str">
            <v>技術生産／開発統括室</v>
          </cell>
        </row>
        <row r="54">
          <cell r="A54" t="str">
            <v>P</v>
          </cell>
          <cell r="B54" t="str">
            <v>技術生産／開発統括室</v>
          </cell>
        </row>
        <row r="55">
          <cell r="A55" t="str">
            <v>P</v>
          </cell>
          <cell r="B55" t="str">
            <v>技術生産／制御技術センター</v>
          </cell>
        </row>
        <row r="56">
          <cell r="A56" t="str">
            <v>P</v>
          </cell>
          <cell r="B56" t="str">
            <v>技術生産／制御技術センター</v>
          </cell>
        </row>
        <row r="57">
          <cell r="A57" t="str">
            <v>P</v>
          </cell>
          <cell r="B57" t="str">
            <v>技術生産／精密･藤沢工場</v>
          </cell>
        </row>
        <row r="58">
          <cell r="A58" t="str">
            <v>P</v>
          </cell>
          <cell r="B58" t="str">
            <v>技術生産／精密機器事業部</v>
          </cell>
        </row>
        <row r="59">
          <cell r="A59" t="str">
            <v>P</v>
          </cell>
          <cell r="B59" t="str">
            <v>技術生産／精密機器事業部</v>
          </cell>
        </row>
        <row r="60">
          <cell r="A60" t="str">
            <v>P</v>
          </cell>
          <cell r="B60" t="str">
            <v>技術生産／精密機器事業部</v>
          </cell>
        </row>
        <row r="61">
          <cell r="A61" t="str">
            <v>P</v>
          </cell>
          <cell r="B61" t="str">
            <v>技術生産／精密機器事業部</v>
          </cell>
        </row>
        <row r="62">
          <cell r="A62" t="str">
            <v>P</v>
          </cell>
          <cell r="B62" t="str">
            <v>技術生産／精密機器事業部</v>
          </cell>
        </row>
        <row r="63">
          <cell r="A63" t="str">
            <v>P</v>
          </cell>
          <cell r="B63" t="str">
            <v>技術生産／精密機器事業部</v>
          </cell>
        </row>
        <row r="64">
          <cell r="A64" t="str">
            <v>P</v>
          </cell>
          <cell r="B64" t="str">
            <v>技術生産／精密機器事業部</v>
          </cell>
        </row>
        <row r="65">
          <cell r="A65" t="str">
            <v>P</v>
          </cell>
          <cell r="B65" t="str">
            <v>技術生産／精密機器事業部</v>
          </cell>
        </row>
        <row r="66">
          <cell r="A66" t="str">
            <v>P</v>
          </cell>
          <cell r="B66" t="str">
            <v>技術生産／精密機器事業部</v>
          </cell>
        </row>
        <row r="67">
          <cell r="A67" t="str">
            <v>P</v>
          </cell>
          <cell r="B67" t="str">
            <v>技術生産／精密機器事業部</v>
          </cell>
        </row>
        <row r="68">
          <cell r="A68" t="str">
            <v>P</v>
          </cell>
          <cell r="B68" t="str">
            <v>技術生産／精密機器事業部</v>
          </cell>
        </row>
        <row r="69">
          <cell r="A69" t="str">
            <v>P</v>
          </cell>
          <cell r="B69" t="str">
            <v>技術生産／精密機器事業部</v>
          </cell>
        </row>
        <row r="70">
          <cell r="A70" t="str">
            <v>P</v>
          </cell>
          <cell r="B70" t="str">
            <v>技術生産／精密機器事業部</v>
          </cell>
        </row>
        <row r="71">
          <cell r="A71" t="str">
            <v>P</v>
          </cell>
          <cell r="B71" t="str">
            <v>技術生産／精密機器事業部</v>
          </cell>
        </row>
        <row r="72">
          <cell r="A72" t="str">
            <v>P</v>
          </cell>
          <cell r="B72" t="str">
            <v>技術生産／精密機器事業部</v>
          </cell>
        </row>
        <row r="73">
          <cell r="A73" t="str">
            <v>P</v>
          </cell>
          <cell r="B73" t="str">
            <v>技術生産／精密機器事業部</v>
          </cell>
        </row>
        <row r="74">
          <cell r="A74" t="str">
            <v>P</v>
          </cell>
          <cell r="B74" t="str">
            <v>技術生産／精密機器事業部</v>
          </cell>
        </row>
        <row r="75">
          <cell r="A75" t="str">
            <v>P</v>
          </cell>
          <cell r="B75" t="str">
            <v>技術生産／精密機器事業部</v>
          </cell>
        </row>
        <row r="76">
          <cell r="A76" t="str">
            <v>P</v>
          </cell>
          <cell r="B76" t="str">
            <v>技術生産／精密機器事業部</v>
          </cell>
        </row>
        <row r="77">
          <cell r="A77" t="str">
            <v>P</v>
          </cell>
          <cell r="B77" t="str">
            <v>技術生産／精密機器事業部</v>
          </cell>
        </row>
        <row r="78">
          <cell r="A78" t="str">
            <v>P</v>
          </cell>
          <cell r="B78" t="str">
            <v>技術生産／精密機器事業部</v>
          </cell>
        </row>
        <row r="79">
          <cell r="A79" t="str">
            <v>P</v>
          </cell>
          <cell r="B79" t="str">
            <v>技術生産／精密機器事業部</v>
          </cell>
        </row>
        <row r="80">
          <cell r="A80" t="str">
            <v>P</v>
          </cell>
          <cell r="B80" t="str">
            <v>技術生産／精密機器事業部</v>
          </cell>
        </row>
        <row r="81">
          <cell r="A81" t="str">
            <v>P</v>
          </cell>
          <cell r="B81" t="str">
            <v>技術生産／精密機器事業部</v>
          </cell>
        </row>
        <row r="82">
          <cell r="A82" t="str">
            <v>P</v>
          </cell>
          <cell r="B82" t="str">
            <v>技術生産／精密機器事業部</v>
          </cell>
        </row>
        <row r="83">
          <cell r="A83" t="str">
            <v>P</v>
          </cell>
          <cell r="B83" t="str">
            <v>技術生産／精密機器事業部</v>
          </cell>
        </row>
        <row r="84">
          <cell r="A84" t="str">
            <v>P</v>
          </cell>
          <cell r="B84" t="str">
            <v>技術生産／装置事業部</v>
          </cell>
        </row>
        <row r="85">
          <cell r="A85" t="str">
            <v>P</v>
          </cell>
          <cell r="B85" t="str">
            <v>技術生産／装置事業部</v>
          </cell>
        </row>
        <row r="86">
          <cell r="A86" t="str">
            <v>P</v>
          </cell>
          <cell r="B86" t="str">
            <v>技術生産／装置事業部</v>
          </cell>
        </row>
        <row r="87">
          <cell r="A87" t="str">
            <v>P</v>
          </cell>
          <cell r="B87" t="str">
            <v>技術生産／装置事業部</v>
          </cell>
        </row>
        <row r="88">
          <cell r="A88" t="str">
            <v>P</v>
          </cell>
          <cell r="B88" t="str">
            <v>技術生産／装置事業部</v>
          </cell>
        </row>
        <row r="89">
          <cell r="A89" t="str">
            <v>P</v>
          </cell>
          <cell r="B89" t="str">
            <v>技術生産／装置事業部</v>
          </cell>
        </row>
        <row r="90">
          <cell r="A90" t="str">
            <v>P</v>
          </cell>
          <cell r="B90" t="str">
            <v>技術生産／装置事業部</v>
          </cell>
        </row>
        <row r="91">
          <cell r="A91" t="str">
            <v>P</v>
          </cell>
          <cell r="B91" t="str">
            <v>技術生産／装置事業部</v>
          </cell>
        </row>
        <row r="92">
          <cell r="A92" t="str">
            <v>P</v>
          </cell>
          <cell r="B92" t="str">
            <v>技術生産／装置事業部</v>
          </cell>
        </row>
        <row r="93">
          <cell r="A93" t="str">
            <v>P</v>
          </cell>
          <cell r="B93" t="str">
            <v>技術生産／装置事業部</v>
          </cell>
        </row>
        <row r="94">
          <cell r="A94" t="str">
            <v>P</v>
          </cell>
          <cell r="B94" t="str">
            <v>技術生産／装置事業部</v>
          </cell>
        </row>
        <row r="95">
          <cell r="A95" t="str">
            <v>P</v>
          </cell>
          <cell r="B95" t="str">
            <v>技術生産／装置事業部</v>
          </cell>
        </row>
        <row r="96">
          <cell r="A96" t="str">
            <v>P</v>
          </cell>
          <cell r="B96" t="str">
            <v>技術生産／装置事業部</v>
          </cell>
        </row>
        <row r="97">
          <cell r="A97" t="str">
            <v>P</v>
          </cell>
          <cell r="B97" t="str">
            <v>技術生産／装置事業部</v>
          </cell>
        </row>
        <row r="98">
          <cell r="A98" t="str">
            <v>P</v>
          </cell>
          <cell r="B98" t="str">
            <v>技術生産／装置事業部</v>
          </cell>
        </row>
        <row r="99">
          <cell r="A99" t="str">
            <v>P</v>
          </cell>
          <cell r="B99" t="str">
            <v>技術生産／装置事業部</v>
          </cell>
        </row>
        <row r="100">
          <cell r="A100" t="str">
            <v>P</v>
          </cell>
          <cell r="B100" t="str">
            <v>技術生産／装置事業部</v>
          </cell>
        </row>
        <row r="101">
          <cell r="A101" t="str">
            <v>P</v>
          </cell>
          <cell r="B101" t="str">
            <v>特定ﾌﾟﾛｼﾞｪｸﾄ統括</v>
          </cell>
        </row>
        <row r="102">
          <cell r="A102" t="str">
            <v>P</v>
          </cell>
          <cell r="B102" t="str">
            <v>特定ﾌﾟﾛｼﾞｪｸﾄ統括</v>
          </cell>
        </row>
        <row r="103">
          <cell r="A103" t="str">
            <v>P</v>
          </cell>
          <cell r="B103" t="str">
            <v>特定ﾌﾟﾛｼﾞｪｸﾄ統括</v>
          </cell>
        </row>
        <row r="104">
          <cell r="A104" t="str">
            <v>P</v>
          </cell>
          <cell r="B104" t="str">
            <v>特定ﾌﾟﾛｼﾞｪｸﾄ統括</v>
          </cell>
        </row>
        <row r="105">
          <cell r="A105" t="str">
            <v>P</v>
          </cell>
          <cell r="B105" t="str">
            <v>特定ﾌﾟﾛｼﾞｪｸﾄ統括</v>
          </cell>
        </row>
        <row r="106">
          <cell r="A106" t="str">
            <v>P</v>
          </cell>
          <cell r="B106" t="str">
            <v>特定ﾌﾟﾛｼﾞｪｸﾄ統括</v>
          </cell>
        </row>
        <row r="107">
          <cell r="A107" t="str">
            <v>T</v>
          </cell>
          <cell r="B107" t="str">
            <v>ビジネスシステム事業部</v>
          </cell>
        </row>
        <row r="108">
          <cell r="A108" t="str">
            <v>T</v>
          </cell>
          <cell r="B108" t="str">
            <v>ビジネスシステム事業部</v>
          </cell>
        </row>
        <row r="109">
          <cell r="A109" t="str">
            <v>T</v>
          </cell>
          <cell r="B109" t="str">
            <v>ビジネスシステム事業部</v>
          </cell>
        </row>
        <row r="110">
          <cell r="A110" t="str">
            <v>T</v>
          </cell>
          <cell r="B110" t="str">
            <v>ビジネスシステム事業部</v>
          </cell>
        </row>
        <row r="111">
          <cell r="A111" t="str">
            <v>T</v>
          </cell>
          <cell r="B111" t="str">
            <v>技術開発室</v>
          </cell>
        </row>
        <row r="112">
          <cell r="A112" t="str">
            <v>T</v>
          </cell>
          <cell r="B112" t="str">
            <v>技術開発室</v>
          </cell>
        </row>
        <row r="113">
          <cell r="A113" t="str">
            <v>T</v>
          </cell>
          <cell r="B113" t="str">
            <v>技術開発室</v>
          </cell>
        </row>
        <row r="114">
          <cell r="A114" t="str">
            <v>T</v>
          </cell>
          <cell r="B114" t="str">
            <v>技術開発室</v>
          </cell>
        </row>
        <row r="115">
          <cell r="A115" t="str">
            <v>T</v>
          </cell>
          <cell r="B115" t="str">
            <v>技術開発室</v>
          </cell>
        </row>
        <row r="116">
          <cell r="A116" t="str">
            <v>T</v>
          </cell>
          <cell r="B116" t="str">
            <v>技術開発室</v>
          </cell>
        </row>
        <row r="117">
          <cell r="A117" t="str">
            <v>T</v>
          </cell>
          <cell r="B117" t="str">
            <v>技術開発室</v>
          </cell>
        </row>
        <row r="118">
          <cell r="A118" t="str">
            <v>T</v>
          </cell>
          <cell r="B118" t="str">
            <v>技術開発室</v>
          </cell>
        </row>
        <row r="119">
          <cell r="A119" t="str">
            <v>T</v>
          </cell>
          <cell r="B119" t="str">
            <v>技術開発室</v>
          </cell>
        </row>
        <row r="120">
          <cell r="A120" t="str">
            <v>T</v>
          </cell>
          <cell r="B120" t="str">
            <v>技術開発室</v>
          </cell>
        </row>
        <row r="121">
          <cell r="A121" t="str">
            <v>T</v>
          </cell>
          <cell r="B121" t="str">
            <v>技術開発室</v>
          </cell>
        </row>
        <row r="122">
          <cell r="A122" t="str">
            <v>T</v>
          </cell>
          <cell r="B122" t="str">
            <v>技術開発室</v>
          </cell>
        </row>
        <row r="123">
          <cell r="A123" t="str">
            <v>T</v>
          </cell>
          <cell r="B123" t="str">
            <v>技術開発室</v>
          </cell>
        </row>
        <row r="124">
          <cell r="A124" t="str">
            <v>T</v>
          </cell>
          <cell r="B124" t="str">
            <v>技術開発室</v>
          </cell>
        </row>
        <row r="125">
          <cell r="A125" t="str">
            <v>T</v>
          </cell>
          <cell r="B125" t="str">
            <v>技術開発室</v>
          </cell>
        </row>
        <row r="126">
          <cell r="A126" t="str">
            <v>T</v>
          </cell>
          <cell r="B126" t="str">
            <v>技術開発室</v>
          </cell>
        </row>
        <row r="127">
          <cell r="A127" t="str">
            <v>T</v>
          </cell>
          <cell r="B127" t="str">
            <v>制御システム事業部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寸法計画"/>
      <sheetName val="BH3"/>
      <sheetName val="BH4"/>
      <sheetName val="BH5"/>
      <sheetName val="BH6"/>
      <sheetName val="BH7"/>
      <sheetName val="BH8"/>
      <sheetName val="BH9"/>
      <sheetName val="BH10"/>
      <sheetName val="設備電力"/>
      <sheetName val="電力"/>
      <sheetName val="Load"/>
      <sheetName val="Sheet2"/>
      <sheetName val="Sheet3"/>
    </sheetNames>
    <sheetDataSet>
      <sheetData sheetId="0" refreshError="1">
        <row r="2">
          <cell r="D2" t="str">
            <v>No.2バグフィルタ</v>
          </cell>
        </row>
        <row r="31">
          <cell r="H31">
            <v>2</v>
          </cell>
        </row>
        <row r="86">
          <cell r="C86" t="str">
            <v>ロータリバルブ</v>
          </cell>
        </row>
      </sheetData>
      <sheetData sheetId="1" refreshError="1">
        <row r="73">
          <cell r="D73" t="str">
            <v>城南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2">
          <cell r="B2" t="str">
            <v>パルス用コンプレッサ</v>
          </cell>
        </row>
        <row r="4">
          <cell r="H4">
            <v>1</v>
          </cell>
        </row>
        <row r="13">
          <cell r="H13">
            <v>75</v>
          </cell>
        </row>
        <row r="27">
          <cell r="B27" t="str">
            <v>停止時ファン</v>
          </cell>
        </row>
        <row r="29">
          <cell r="H29">
            <v>2</v>
          </cell>
        </row>
        <row r="39">
          <cell r="H39">
            <v>11</v>
          </cell>
        </row>
        <row r="40">
          <cell r="B40" t="str">
            <v>停止時ヒータ</v>
          </cell>
        </row>
        <row r="42">
          <cell r="H42">
            <v>2</v>
          </cell>
        </row>
        <row r="52">
          <cell r="H52">
            <v>36</v>
          </cell>
        </row>
        <row r="53">
          <cell r="B53" t="str">
            <v>ホッパヒータ</v>
          </cell>
        </row>
        <row r="54">
          <cell r="H54">
            <v>8</v>
          </cell>
        </row>
        <row r="57">
          <cell r="H57">
            <v>2.5</v>
          </cell>
        </row>
        <row r="58">
          <cell r="B58" t="str">
            <v>ホッパ用バイブレータ</v>
          </cell>
        </row>
        <row r="59">
          <cell r="H59">
            <v>8</v>
          </cell>
        </row>
        <row r="62">
          <cell r="B62" t="str">
            <v>ダストコンベヤ</v>
          </cell>
        </row>
        <row r="63">
          <cell r="H63" t="str">
            <v>chain</v>
          </cell>
        </row>
        <row r="64">
          <cell r="H64">
            <v>2</v>
          </cell>
        </row>
        <row r="70">
          <cell r="H70">
            <v>1.5</v>
          </cell>
        </row>
        <row r="71">
          <cell r="B71" t="str">
            <v>コンベヤヒータ</v>
          </cell>
        </row>
        <row r="72">
          <cell r="H72">
            <v>2</v>
          </cell>
        </row>
        <row r="75">
          <cell r="H75">
            <v>6.5</v>
          </cell>
        </row>
        <row r="77">
          <cell r="H77">
            <v>2</v>
          </cell>
        </row>
        <row r="78">
          <cell r="H78">
            <v>0.75</v>
          </cell>
        </row>
        <row r="79">
          <cell r="B79" t="str">
            <v>各ダンパ用パワーシリンダ</v>
          </cell>
        </row>
        <row r="80">
          <cell r="H80">
            <v>12</v>
          </cell>
        </row>
        <row r="85">
          <cell r="H85">
            <v>440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物質収支"/>
      <sheetName val="前処理・炉規模"/>
      <sheetName val="プラズマ用灰量計算（低質ごみ）"/>
      <sheetName val="灰量計算"/>
      <sheetName val="灰組成計算"/>
      <sheetName val="溶融運転計画（焼却3炉）没"/>
      <sheetName val="溶融運転計画（焼却2炉）没"/>
    </sheetNames>
    <sheetDataSet>
      <sheetData sheetId="0"/>
      <sheetData sheetId="1"/>
      <sheetData sheetId="2"/>
      <sheetData sheetId="3" refreshError="1">
        <row r="4">
          <cell r="D4">
            <v>3</v>
          </cell>
        </row>
        <row r="5">
          <cell r="D5">
            <v>24</v>
          </cell>
        </row>
        <row r="6">
          <cell r="D6">
            <v>1</v>
          </cell>
        </row>
        <row r="7">
          <cell r="D7">
            <v>22.7</v>
          </cell>
        </row>
        <row r="10">
          <cell r="D10">
            <v>270.92018247763298</v>
          </cell>
        </row>
        <row r="11">
          <cell r="D11">
            <v>812.76054743289887</v>
          </cell>
        </row>
        <row r="12">
          <cell r="D12">
            <v>0.03</v>
          </cell>
        </row>
        <row r="15">
          <cell r="D15">
            <v>0</v>
          </cell>
        </row>
        <row r="16">
          <cell r="D16">
            <v>0.05</v>
          </cell>
        </row>
        <row r="17">
          <cell r="D17">
            <v>0.03</v>
          </cell>
        </row>
        <row r="20">
          <cell r="D20">
            <v>812.76054743289887</v>
          </cell>
        </row>
        <row r="21">
          <cell r="D21">
            <v>0.1</v>
          </cell>
        </row>
        <row r="22">
          <cell r="D22">
            <v>0.02</v>
          </cell>
        </row>
        <row r="23">
          <cell r="D23">
            <v>66.347799790440604</v>
          </cell>
        </row>
        <row r="24">
          <cell r="D24">
            <v>3.2666666666666663E-2</v>
          </cell>
        </row>
        <row r="28">
          <cell r="D28">
            <v>28.7879</v>
          </cell>
        </row>
        <row r="29">
          <cell r="D29">
            <v>86.363699999999994</v>
          </cell>
        </row>
        <row r="37">
          <cell r="D37">
            <v>0</v>
          </cell>
        </row>
        <row r="38">
          <cell r="D38">
            <v>0</v>
          </cell>
        </row>
        <row r="41">
          <cell r="D41">
            <v>0</v>
          </cell>
        </row>
        <row r="42">
          <cell r="D42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注_営業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天山地区）見積等調査_様式集"/>
      <sheetName val="消費電力リスト"/>
      <sheetName val="電気盤リスト"/>
      <sheetName val="変更履歴"/>
      <sheetName val="EPC機器リスト"/>
      <sheetName val="重量リスト"/>
      <sheetName val="ローディングリスト"/>
      <sheetName val="rev01"/>
      <sheetName val="ml管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寸法計画"/>
      <sheetName val="外形図1"/>
      <sheetName val="外形図2"/>
      <sheetName val="外形図3"/>
      <sheetName val="外形図4"/>
      <sheetName val="外形図5"/>
      <sheetName val="負荷リスト"/>
      <sheetName val="Sheet2"/>
      <sheetName val="Sheet3"/>
    </sheetNames>
    <sheetDataSet>
      <sheetData sheetId="0" refreshError="1">
        <row r="117">
          <cell r="C117" t="str">
            <v>Na系反応剤</v>
          </cell>
        </row>
        <row r="186">
          <cell r="H186">
            <v>0.75</v>
          </cell>
        </row>
        <row r="187">
          <cell r="H187">
            <v>0.4</v>
          </cell>
        </row>
        <row r="214">
          <cell r="H214">
            <v>0</v>
          </cell>
        </row>
        <row r="215">
          <cell r="H21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研究設備BG"/>
      <sheetName val="990127申請 database"/>
      <sheetName val="99修正項目(関)"/>
      <sheetName val="研究・情報除くDB"/>
      <sheetName val="研究設備DB"/>
      <sheetName val="総務車輌リース"/>
      <sheetName val="情報リース"/>
      <sheetName val="集計"/>
      <sheetName val="直轄"/>
      <sheetName val="新・省ｴ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"/>
      <sheetName val="Forecast"/>
      <sheetName val="Segment"/>
      <sheetName val="Sep"/>
      <sheetName val="Annual"/>
      <sheetName val="FirstHalf"/>
      <sheetName val="CompanyList"/>
    </sheetNames>
    <sheetDataSet>
      <sheetData sheetId="0" refreshError="1">
        <row r="22">
          <cell r="F22">
            <v>1</v>
          </cell>
        </row>
        <row r="24">
          <cell r="F24" t="str">
            <v>荏原総合研究所</v>
          </cell>
        </row>
        <row r="26">
          <cell r="F26" t="str">
            <v>1220</v>
          </cell>
        </row>
        <row r="30">
          <cell r="F30" t="str">
            <v>百万円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abSelected="1" view="pageBreakPreview" zoomScaleNormal="70" zoomScaleSheetLayoutView="100" workbookViewId="0">
      <selection activeCell="B5" sqref="B5:I5"/>
    </sheetView>
  </sheetViews>
  <sheetFormatPr defaultRowHeight="12" x14ac:dyDescent="0.4"/>
  <cols>
    <col min="1" max="1" width="0.375" style="1" customWidth="1"/>
    <col min="2" max="4" width="3.625" style="1" customWidth="1"/>
    <col min="5" max="5" width="29.625" style="1" customWidth="1"/>
    <col min="6" max="8" width="15.625" style="1" customWidth="1"/>
    <col min="9" max="9" width="14.125" style="1" customWidth="1"/>
    <col min="10" max="10" width="0.5" style="1" customWidth="1"/>
    <col min="11" max="255" width="9" style="1"/>
    <col min="256" max="257" width="3.625" style="1" customWidth="1"/>
    <col min="258" max="258" width="18.625" style="1" customWidth="1"/>
    <col min="259" max="260" width="4.625" style="1" customWidth="1"/>
    <col min="261" max="261" width="11.625" style="1" customWidth="1"/>
    <col min="262" max="264" width="9.625" style="1" customWidth="1"/>
    <col min="265" max="265" width="12.375" style="1" customWidth="1"/>
    <col min="266" max="511" width="9" style="1"/>
    <col min="512" max="513" width="3.625" style="1" customWidth="1"/>
    <col min="514" max="514" width="18.625" style="1" customWidth="1"/>
    <col min="515" max="516" width="4.625" style="1" customWidth="1"/>
    <col min="517" max="517" width="11.625" style="1" customWidth="1"/>
    <col min="518" max="520" width="9.625" style="1" customWidth="1"/>
    <col min="521" max="521" width="12.375" style="1" customWidth="1"/>
    <col min="522" max="767" width="9" style="1"/>
    <col min="768" max="769" width="3.625" style="1" customWidth="1"/>
    <col min="770" max="770" width="18.625" style="1" customWidth="1"/>
    <col min="771" max="772" width="4.625" style="1" customWidth="1"/>
    <col min="773" max="773" width="11.625" style="1" customWidth="1"/>
    <col min="774" max="776" width="9.625" style="1" customWidth="1"/>
    <col min="777" max="777" width="12.375" style="1" customWidth="1"/>
    <col min="778" max="1023" width="9" style="1"/>
    <col min="1024" max="1025" width="3.625" style="1" customWidth="1"/>
    <col min="1026" max="1026" width="18.625" style="1" customWidth="1"/>
    <col min="1027" max="1028" width="4.625" style="1" customWidth="1"/>
    <col min="1029" max="1029" width="11.625" style="1" customWidth="1"/>
    <col min="1030" max="1032" width="9.625" style="1" customWidth="1"/>
    <col min="1033" max="1033" width="12.375" style="1" customWidth="1"/>
    <col min="1034" max="1279" width="9" style="1"/>
    <col min="1280" max="1281" width="3.625" style="1" customWidth="1"/>
    <col min="1282" max="1282" width="18.625" style="1" customWidth="1"/>
    <col min="1283" max="1284" width="4.625" style="1" customWidth="1"/>
    <col min="1285" max="1285" width="11.625" style="1" customWidth="1"/>
    <col min="1286" max="1288" width="9.625" style="1" customWidth="1"/>
    <col min="1289" max="1289" width="12.375" style="1" customWidth="1"/>
    <col min="1290" max="1535" width="9" style="1"/>
    <col min="1536" max="1537" width="3.625" style="1" customWidth="1"/>
    <col min="1538" max="1538" width="18.625" style="1" customWidth="1"/>
    <col min="1539" max="1540" width="4.625" style="1" customWidth="1"/>
    <col min="1541" max="1541" width="11.625" style="1" customWidth="1"/>
    <col min="1542" max="1544" width="9.625" style="1" customWidth="1"/>
    <col min="1545" max="1545" width="12.375" style="1" customWidth="1"/>
    <col min="1546" max="1791" width="9" style="1"/>
    <col min="1792" max="1793" width="3.625" style="1" customWidth="1"/>
    <col min="1794" max="1794" width="18.625" style="1" customWidth="1"/>
    <col min="1795" max="1796" width="4.625" style="1" customWidth="1"/>
    <col min="1797" max="1797" width="11.625" style="1" customWidth="1"/>
    <col min="1798" max="1800" width="9.625" style="1" customWidth="1"/>
    <col min="1801" max="1801" width="12.375" style="1" customWidth="1"/>
    <col min="1802" max="2047" width="9" style="1"/>
    <col min="2048" max="2049" width="3.625" style="1" customWidth="1"/>
    <col min="2050" max="2050" width="18.625" style="1" customWidth="1"/>
    <col min="2051" max="2052" width="4.625" style="1" customWidth="1"/>
    <col min="2053" max="2053" width="11.625" style="1" customWidth="1"/>
    <col min="2054" max="2056" width="9.625" style="1" customWidth="1"/>
    <col min="2057" max="2057" width="12.375" style="1" customWidth="1"/>
    <col min="2058" max="2303" width="9" style="1"/>
    <col min="2304" max="2305" width="3.625" style="1" customWidth="1"/>
    <col min="2306" max="2306" width="18.625" style="1" customWidth="1"/>
    <col min="2307" max="2308" width="4.625" style="1" customWidth="1"/>
    <col min="2309" max="2309" width="11.625" style="1" customWidth="1"/>
    <col min="2310" max="2312" width="9.625" style="1" customWidth="1"/>
    <col min="2313" max="2313" width="12.375" style="1" customWidth="1"/>
    <col min="2314" max="2559" width="9" style="1"/>
    <col min="2560" max="2561" width="3.625" style="1" customWidth="1"/>
    <col min="2562" max="2562" width="18.625" style="1" customWidth="1"/>
    <col min="2563" max="2564" width="4.625" style="1" customWidth="1"/>
    <col min="2565" max="2565" width="11.625" style="1" customWidth="1"/>
    <col min="2566" max="2568" width="9.625" style="1" customWidth="1"/>
    <col min="2569" max="2569" width="12.375" style="1" customWidth="1"/>
    <col min="2570" max="2815" width="9" style="1"/>
    <col min="2816" max="2817" width="3.625" style="1" customWidth="1"/>
    <col min="2818" max="2818" width="18.625" style="1" customWidth="1"/>
    <col min="2819" max="2820" width="4.625" style="1" customWidth="1"/>
    <col min="2821" max="2821" width="11.625" style="1" customWidth="1"/>
    <col min="2822" max="2824" width="9.625" style="1" customWidth="1"/>
    <col min="2825" max="2825" width="12.375" style="1" customWidth="1"/>
    <col min="2826" max="3071" width="9" style="1"/>
    <col min="3072" max="3073" width="3.625" style="1" customWidth="1"/>
    <col min="3074" max="3074" width="18.625" style="1" customWidth="1"/>
    <col min="3075" max="3076" width="4.625" style="1" customWidth="1"/>
    <col min="3077" max="3077" width="11.625" style="1" customWidth="1"/>
    <col min="3078" max="3080" width="9.625" style="1" customWidth="1"/>
    <col min="3081" max="3081" width="12.375" style="1" customWidth="1"/>
    <col min="3082" max="3327" width="9" style="1"/>
    <col min="3328" max="3329" width="3.625" style="1" customWidth="1"/>
    <col min="3330" max="3330" width="18.625" style="1" customWidth="1"/>
    <col min="3331" max="3332" width="4.625" style="1" customWidth="1"/>
    <col min="3333" max="3333" width="11.625" style="1" customWidth="1"/>
    <col min="3334" max="3336" width="9.625" style="1" customWidth="1"/>
    <col min="3337" max="3337" width="12.375" style="1" customWidth="1"/>
    <col min="3338" max="3583" width="9" style="1"/>
    <col min="3584" max="3585" width="3.625" style="1" customWidth="1"/>
    <col min="3586" max="3586" width="18.625" style="1" customWidth="1"/>
    <col min="3587" max="3588" width="4.625" style="1" customWidth="1"/>
    <col min="3589" max="3589" width="11.625" style="1" customWidth="1"/>
    <col min="3590" max="3592" width="9.625" style="1" customWidth="1"/>
    <col min="3593" max="3593" width="12.375" style="1" customWidth="1"/>
    <col min="3594" max="3839" width="9" style="1"/>
    <col min="3840" max="3841" width="3.625" style="1" customWidth="1"/>
    <col min="3842" max="3842" width="18.625" style="1" customWidth="1"/>
    <col min="3843" max="3844" width="4.625" style="1" customWidth="1"/>
    <col min="3845" max="3845" width="11.625" style="1" customWidth="1"/>
    <col min="3846" max="3848" width="9.625" style="1" customWidth="1"/>
    <col min="3849" max="3849" width="12.375" style="1" customWidth="1"/>
    <col min="3850" max="4095" width="9" style="1"/>
    <col min="4096" max="4097" width="3.625" style="1" customWidth="1"/>
    <col min="4098" max="4098" width="18.625" style="1" customWidth="1"/>
    <col min="4099" max="4100" width="4.625" style="1" customWidth="1"/>
    <col min="4101" max="4101" width="11.625" style="1" customWidth="1"/>
    <col min="4102" max="4104" width="9.625" style="1" customWidth="1"/>
    <col min="4105" max="4105" width="12.375" style="1" customWidth="1"/>
    <col min="4106" max="4351" width="9" style="1"/>
    <col min="4352" max="4353" width="3.625" style="1" customWidth="1"/>
    <col min="4354" max="4354" width="18.625" style="1" customWidth="1"/>
    <col min="4355" max="4356" width="4.625" style="1" customWidth="1"/>
    <col min="4357" max="4357" width="11.625" style="1" customWidth="1"/>
    <col min="4358" max="4360" width="9.625" style="1" customWidth="1"/>
    <col min="4361" max="4361" width="12.375" style="1" customWidth="1"/>
    <col min="4362" max="4607" width="9" style="1"/>
    <col min="4608" max="4609" width="3.625" style="1" customWidth="1"/>
    <col min="4610" max="4610" width="18.625" style="1" customWidth="1"/>
    <col min="4611" max="4612" width="4.625" style="1" customWidth="1"/>
    <col min="4613" max="4613" width="11.625" style="1" customWidth="1"/>
    <col min="4614" max="4616" width="9.625" style="1" customWidth="1"/>
    <col min="4617" max="4617" width="12.375" style="1" customWidth="1"/>
    <col min="4618" max="4863" width="9" style="1"/>
    <col min="4864" max="4865" width="3.625" style="1" customWidth="1"/>
    <col min="4866" max="4866" width="18.625" style="1" customWidth="1"/>
    <col min="4867" max="4868" width="4.625" style="1" customWidth="1"/>
    <col min="4869" max="4869" width="11.625" style="1" customWidth="1"/>
    <col min="4870" max="4872" width="9.625" style="1" customWidth="1"/>
    <col min="4873" max="4873" width="12.375" style="1" customWidth="1"/>
    <col min="4874" max="5119" width="9" style="1"/>
    <col min="5120" max="5121" width="3.625" style="1" customWidth="1"/>
    <col min="5122" max="5122" width="18.625" style="1" customWidth="1"/>
    <col min="5123" max="5124" width="4.625" style="1" customWidth="1"/>
    <col min="5125" max="5125" width="11.625" style="1" customWidth="1"/>
    <col min="5126" max="5128" width="9.625" style="1" customWidth="1"/>
    <col min="5129" max="5129" width="12.375" style="1" customWidth="1"/>
    <col min="5130" max="5375" width="9" style="1"/>
    <col min="5376" max="5377" width="3.625" style="1" customWidth="1"/>
    <col min="5378" max="5378" width="18.625" style="1" customWidth="1"/>
    <col min="5379" max="5380" width="4.625" style="1" customWidth="1"/>
    <col min="5381" max="5381" width="11.625" style="1" customWidth="1"/>
    <col min="5382" max="5384" width="9.625" style="1" customWidth="1"/>
    <col min="5385" max="5385" width="12.375" style="1" customWidth="1"/>
    <col min="5386" max="5631" width="9" style="1"/>
    <col min="5632" max="5633" width="3.625" style="1" customWidth="1"/>
    <col min="5634" max="5634" width="18.625" style="1" customWidth="1"/>
    <col min="5635" max="5636" width="4.625" style="1" customWidth="1"/>
    <col min="5637" max="5637" width="11.625" style="1" customWidth="1"/>
    <col min="5638" max="5640" width="9.625" style="1" customWidth="1"/>
    <col min="5641" max="5641" width="12.375" style="1" customWidth="1"/>
    <col min="5642" max="5887" width="9" style="1"/>
    <col min="5888" max="5889" width="3.625" style="1" customWidth="1"/>
    <col min="5890" max="5890" width="18.625" style="1" customWidth="1"/>
    <col min="5891" max="5892" width="4.625" style="1" customWidth="1"/>
    <col min="5893" max="5893" width="11.625" style="1" customWidth="1"/>
    <col min="5894" max="5896" width="9.625" style="1" customWidth="1"/>
    <col min="5897" max="5897" width="12.375" style="1" customWidth="1"/>
    <col min="5898" max="6143" width="9" style="1"/>
    <col min="6144" max="6145" width="3.625" style="1" customWidth="1"/>
    <col min="6146" max="6146" width="18.625" style="1" customWidth="1"/>
    <col min="6147" max="6148" width="4.625" style="1" customWidth="1"/>
    <col min="6149" max="6149" width="11.625" style="1" customWidth="1"/>
    <col min="6150" max="6152" width="9.625" style="1" customWidth="1"/>
    <col min="6153" max="6153" width="12.375" style="1" customWidth="1"/>
    <col min="6154" max="6399" width="9" style="1"/>
    <col min="6400" max="6401" width="3.625" style="1" customWidth="1"/>
    <col min="6402" max="6402" width="18.625" style="1" customWidth="1"/>
    <col min="6403" max="6404" width="4.625" style="1" customWidth="1"/>
    <col min="6405" max="6405" width="11.625" style="1" customWidth="1"/>
    <col min="6406" max="6408" width="9.625" style="1" customWidth="1"/>
    <col min="6409" max="6409" width="12.375" style="1" customWidth="1"/>
    <col min="6410" max="6655" width="9" style="1"/>
    <col min="6656" max="6657" width="3.625" style="1" customWidth="1"/>
    <col min="6658" max="6658" width="18.625" style="1" customWidth="1"/>
    <col min="6659" max="6660" width="4.625" style="1" customWidth="1"/>
    <col min="6661" max="6661" width="11.625" style="1" customWidth="1"/>
    <col min="6662" max="6664" width="9.625" style="1" customWidth="1"/>
    <col min="6665" max="6665" width="12.375" style="1" customWidth="1"/>
    <col min="6666" max="6911" width="9" style="1"/>
    <col min="6912" max="6913" width="3.625" style="1" customWidth="1"/>
    <col min="6914" max="6914" width="18.625" style="1" customWidth="1"/>
    <col min="6915" max="6916" width="4.625" style="1" customWidth="1"/>
    <col min="6917" max="6917" width="11.625" style="1" customWidth="1"/>
    <col min="6918" max="6920" width="9.625" style="1" customWidth="1"/>
    <col min="6921" max="6921" width="12.375" style="1" customWidth="1"/>
    <col min="6922" max="7167" width="9" style="1"/>
    <col min="7168" max="7169" width="3.625" style="1" customWidth="1"/>
    <col min="7170" max="7170" width="18.625" style="1" customWidth="1"/>
    <col min="7171" max="7172" width="4.625" style="1" customWidth="1"/>
    <col min="7173" max="7173" width="11.625" style="1" customWidth="1"/>
    <col min="7174" max="7176" width="9.625" style="1" customWidth="1"/>
    <col min="7177" max="7177" width="12.375" style="1" customWidth="1"/>
    <col min="7178" max="7423" width="9" style="1"/>
    <col min="7424" max="7425" width="3.625" style="1" customWidth="1"/>
    <col min="7426" max="7426" width="18.625" style="1" customWidth="1"/>
    <col min="7427" max="7428" width="4.625" style="1" customWidth="1"/>
    <col min="7429" max="7429" width="11.625" style="1" customWidth="1"/>
    <col min="7430" max="7432" width="9.625" style="1" customWidth="1"/>
    <col min="7433" max="7433" width="12.375" style="1" customWidth="1"/>
    <col min="7434" max="7679" width="9" style="1"/>
    <col min="7680" max="7681" width="3.625" style="1" customWidth="1"/>
    <col min="7682" max="7682" width="18.625" style="1" customWidth="1"/>
    <col min="7683" max="7684" width="4.625" style="1" customWidth="1"/>
    <col min="7685" max="7685" width="11.625" style="1" customWidth="1"/>
    <col min="7686" max="7688" width="9.625" style="1" customWidth="1"/>
    <col min="7689" max="7689" width="12.375" style="1" customWidth="1"/>
    <col min="7690" max="7935" width="9" style="1"/>
    <col min="7936" max="7937" width="3.625" style="1" customWidth="1"/>
    <col min="7938" max="7938" width="18.625" style="1" customWidth="1"/>
    <col min="7939" max="7940" width="4.625" style="1" customWidth="1"/>
    <col min="7941" max="7941" width="11.625" style="1" customWidth="1"/>
    <col min="7942" max="7944" width="9.625" style="1" customWidth="1"/>
    <col min="7945" max="7945" width="12.375" style="1" customWidth="1"/>
    <col min="7946" max="8191" width="9" style="1"/>
    <col min="8192" max="8193" width="3.625" style="1" customWidth="1"/>
    <col min="8194" max="8194" width="18.625" style="1" customWidth="1"/>
    <col min="8195" max="8196" width="4.625" style="1" customWidth="1"/>
    <col min="8197" max="8197" width="11.625" style="1" customWidth="1"/>
    <col min="8198" max="8200" width="9.625" style="1" customWidth="1"/>
    <col min="8201" max="8201" width="12.375" style="1" customWidth="1"/>
    <col min="8202" max="8447" width="9" style="1"/>
    <col min="8448" max="8449" width="3.625" style="1" customWidth="1"/>
    <col min="8450" max="8450" width="18.625" style="1" customWidth="1"/>
    <col min="8451" max="8452" width="4.625" style="1" customWidth="1"/>
    <col min="8453" max="8453" width="11.625" style="1" customWidth="1"/>
    <col min="8454" max="8456" width="9.625" style="1" customWidth="1"/>
    <col min="8457" max="8457" width="12.375" style="1" customWidth="1"/>
    <col min="8458" max="8703" width="9" style="1"/>
    <col min="8704" max="8705" width="3.625" style="1" customWidth="1"/>
    <col min="8706" max="8706" width="18.625" style="1" customWidth="1"/>
    <col min="8707" max="8708" width="4.625" style="1" customWidth="1"/>
    <col min="8709" max="8709" width="11.625" style="1" customWidth="1"/>
    <col min="8710" max="8712" width="9.625" style="1" customWidth="1"/>
    <col min="8713" max="8713" width="12.375" style="1" customWidth="1"/>
    <col min="8714" max="8959" width="9" style="1"/>
    <col min="8960" max="8961" width="3.625" style="1" customWidth="1"/>
    <col min="8962" max="8962" width="18.625" style="1" customWidth="1"/>
    <col min="8963" max="8964" width="4.625" style="1" customWidth="1"/>
    <col min="8965" max="8965" width="11.625" style="1" customWidth="1"/>
    <col min="8966" max="8968" width="9.625" style="1" customWidth="1"/>
    <col min="8969" max="8969" width="12.375" style="1" customWidth="1"/>
    <col min="8970" max="9215" width="9" style="1"/>
    <col min="9216" max="9217" width="3.625" style="1" customWidth="1"/>
    <col min="9218" max="9218" width="18.625" style="1" customWidth="1"/>
    <col min="9219" max="9220" width="4.625" style="1" customWidth="1"/>
    <col min="9221" max="9221" width="11.625" style="1" customWidth="1"/>
    <col min="9222" max="9224" width="9.625" style="1" customWidth="1"/>
    <col min="9225" max="9225" width="12.375" style="1" customWidth="1"/>
    <col min="9226" max="9471" width="9" style="1"/>
    <col min="9472" max="9473" width="3.625" style="1" customWidth="1"/>
    <col min="9474" max="9474" width="18.625" style="1" customWidth="1"/>
    <col min="9475" max="9476" width="4.625" style="1" customWidth="1"/>
    <col min="9477" max="9477" width="11.625" style="1" customWidth="1"/>
    <col min="9478" max="9480" width="9.625" style="1" customWidth="1"/>
    <col min="9481" max="9481" width="12.375" style="1" customWidth="1"/>
    <col min="9482" max="9727" width="9" style="1"/>
    <col min="9728" max="9729" width="3.625" style="1" customWidth="1"/>
    <col min="9730" max="9730" width="18.625" style="1" customWidth="1"/>
    <col min="9731" max="9732" width="4.625" style="1" customWidth="1"/>
    <col min="9733" max="9733" width="11.625" style="1" customWidth="1"/>
    <col min="9734" max="9736" width="9.625" style="1" customWidth="1"/>
    <col min="9737" max="9737" width="12.375" style="1" customWidth="1"/>
    <col min="9738" max="9983" width="9" style="1"/>
    <col min="9984" max="9985" width="3.625" style="1" customWidth="1"/>
    <col min="9986" max="9986" width="18.625" style="1" customWidth="1"/>
    <col min="9987" max="9988" width="4.625" style="1" customWidth="1"/>
    <col min="9989" max="9989" width="11.625" style="1" customWidth="1"/>
    <col min="9990" max="9992" width="9.625" style="1" customWidth="1"/>
    <col min="9993" max="9993" width="12.375" style="1" customWidth="1"/>
    <col min="9994" max="10239" width="9" style="1"/>
    <col min="10240" max="10241" width="3.625" style="1" customWidth="1"/>
    <col min="10242" max="10242" width="18.625" style="1" customWidth="1"/>
    <col min="10243" max="10244" width="4.625" style="1" customWidth="1"/>
    <col min="10245" max="10245" width="11.625" style="1" customWidth="1"/>
    <col min="10246" max="10248" width="9.625" style="1" customWidth="1"/>
    <col min="10249" max="10249" width="12.375" style="1" customWidth="1"/>
    <col min="10250" max="10495" width="9" style="1"/>
    <col min="10496" max="10497" width="3.625" style="1" customWidth="1"/>
    <col min="10498" max="10498" width="18.625" style="1" customWidth="1"/>
    <col min="10499" max="10500" width="4.625" style="1" customWidth="1"/>
    <col min="10501" max="10501" width="11.625" style="1" customWidth="1"/>
    <col min="10502" max="10504" width="9.625" style="1" customWidth="1"/>
    <col min="10505" max="10505" width="12.375" style="1" customWidth="1"/>
    <col min="10506" max="10751" width="9" style="1"/>
    <col min="10752" max="10753" width="3.625" style="1" customWidth="1"/>
    <col min="10754" max="10754" width="18.625" style="1" customWidth="1"/>
    <col min="10755" max="10756" width="4.625" style="1" customWidth="1"/>
    <col min="10757" max="10757" width="11.625" style="1" customWidth="1"/>
    <col min="10758" max="10760" width="9.625" style="1" customWidth="1"/>
    <col min="10761" max="10761" width="12.375" style="1" customWidth="1"/>
    <col min="10762" max="11007" width="9" style="1"/>
    <col min="11008" max="11009" width="3.625" style="1" customWidth="1"/>
    <col min="11010" max="11010" width="18.625" style="1" customWidth="1"/>
    <col min="11011" max="11012" width="4.625" style="1" customWidth="1"/>
    <col min="11013" max="11013" width="11.625" style="1" customWidth="1"/>
    <col min="11014" max="11016" width="9.625" style="1" customWidth="1"/>
    <col min="11017" max="11017" width="12.375" style="1" customWidth="1"/>
    <col min="11018" max="11263" width="9" style="1"/>
    <col min="11264" max="11265" width="3.625" style="1" customWidth="1"/>
    <col min="11266" max="11266" width="18.625" style="1" customWidth="1"/>
    <col min="11267" max="11268" width="4.625" style="1" customWidth="1"/>
    <col min="11269" max="11269" width="11.625" style="1" customWidth="1"/>
    <col min="11270" max="11272" width="9.625" style="1" customWidth="1"/>
    <col min="11273" max="11273" width="12.375" style="1" customWidth="1"/>
    <col min="11274" max="11519" width="9" style="1"/>
    <col min="11520" max="11521" width="3.625" style="1" customWidth="1"/>
    <col min="11522" max="11522" width="18.625" style="1" customWidth="1"/>
    <col min="11523" max="11524" width="4.625" style="1" customWidth="1"/>
    <col min="11525" max="11525" width="11.625" style="1" customWidth="1"/>
    <col min="11526" max="11528" width="9.625" style="1" customWidth="1"/>
    <col min="11529" max="11529" width="12.375" style="1" customWidth="1"/>
    <col min="11530" max="11775" width="9" style="1"/>
    <col min="11776" max="11777" width="3.625" style="1" customWidth="1"/>
    <col min="11778" max="11778" width="18.625" style="1" customWidth="1"/>
    <col min="11779" max="11780" width="4.625" style="1" customWidth="1"/>
    <col min="11781" max="11781" width="11.625" style="1" customWidth="1"/>
    <col min="11782" max="11784" width="9.625" style="1" customWidth="1"/>
    <col min="11785" max="11785" width="12.375" style="1" customWidth="1"/>
    <col min="11786" max="12031" width="9" style="1"/>
    <col min="12032" max="12033" width="3.625" style="1" customWidth="1"/>
    <col min="12034" max="12034" width="18.625" style="1" customWidth="1"/>
    <col min="12035" max="12036" width="4.625" style="1" customWidth="1"/>
    <col min="12037" max="12037" width="11.625" style="1" customWidth="1"/>
    <col min="12038" max="12040" width="9.625" style="1" customWidth="1"/>
    <col min="12041" max="12041" width="12.375" style="1" customWidth="1"/>
    <col min="12042" max="12287" width="9" style="1"/>
    <col min="12288" max="12289" width="3.625" style="1" customWidth="1"/>
    <col min="12290" max="12290" width="18.625" style="1" customWidth="1"/>
    <col min="12291" max="12292" width="4.625" style="1" customWidth="1"/>
    <col min="12293" max="12293" width="11.625" style="1" customWidth="1"/>
    <col min="12294" max="12296" width="9.625" style="1" customWidth="1"/>
    <col min="12297" max="12297" width="12.375" style="1" customWidth="1"/>
    <col min="12298" max="12543" width="9" style="1"/>
    <col min="12544" max="12545" width="3.625" style="1" customWidth="1"/>
    <col min="12546" max="12546" width="18.625" style="1" customWidth="1"/>
    <col min="12547" max="12548" width="4.625" style="1" customWidth="1"/>
    <col min="12549" max="12549" width="11.625" style="1" customWidth="1"/>
    <col min="12550" max="12552" width="9.625" style="1" customWidth="1"/>
    <col min="12553" max="12553" width="12.375" style="1" customWidth="1"/>
    <col min="12554" max="12799" width="9" style="1"/>
    <col min="12800" max="12801" width="3.625" style="1" customWidth="1"/>
    <col min="12802" max="12802" width="18.625" style="1" customWidth="1"/>
    <col min="12803" max="12804" width="4.625" style="1" customWidth="1"/>
    <col min="12805" max="12805" width="11.625" style="1" customWidth="1"/>
    <col min="12806" max="12808" width="9.625" style="1" customWidth="1"/>
    <col min="12809" max="12809" width="12.375" style="1" customWidth="1"/>
    <col min="12810" max="13055" width="9" style="1"/>
    <col min="13056" max="13057" width="3.625" style="1" customWidth="1"/>
    <col min="13058" max="13058" width="18.625" style="1" customWidth="1"/>
    <col min="13059" max="13060" width="4.625" style="1" customWidth="1"/>
    <col min="13061" max="13061" width="11.625" style="1" customWidth="1"/>
    <col min="13062" max="13064" width="9.625" style="1" customWidth="1"/>
    <col min="13065" max="13065" width="12.375" style="1" customWidth="1"/>
    <col min="13066" max="13311" width="9" style="1"/>
    <col min="13312" max="13313" width="3.625" style="1" customWidth="1"/>
    <col min="13314" max="13314" width="18.625" style="1" customWidth="1"/>
    <col min="13315" max="13316" width="4.625" style="1" customWidth="1"/>
    <col min="13317" max="13317" width="11.625" style="1" customWidth="1"/>
    <col min="13318" max="13320" width="9.625" style="1" customWidth="1"/>
    <col min="13321" max="13321" width="12.375" style="1" customWidth="1"/>
    <col min="13322" max="13567" width="9" style="1"/>
    <col min="13568" max="13569" width="3.625" style="1" customWidth="1"/>
    <col min="13570" max="13570" width="18.625" style="1" customWidth="1"/>
    <col min="13571" max="13572" width="4.625" style="1" customWidth="1"/>
    <col min="13573" max="13573" width="11.625" style="1" customWidth="1"/>
    <col min="13574" max="13576" width="9.625" style="1" customWidth="1"/>
    <col min="13577" max="13577" width="12.375" style="1" customWidth="1"/>
    <col min="13578" max="13823" width="9" style="1"/>
    <col min="13824" max="13825" width="3.625" style="1" customWidth="1"/>
    <col min="13826" max="13826" width="18.625" style="1" customWidth="1"/>
    <col min="13827" max="13828" width="4.625" style="1" customWidth="1"/>
    <col min="13829" max="13829" width="11.625" style="1" customWidth="1"/>
    <col min="13830" max="13832" width="9.625" style="1" customWidth="1"/>
    <col min="13833" max="13833" width="12.375" style="1" customWidth="1"/>
    <col min="13834" max="14079" width="9" style="1"/>
    <col min="14080" max="14081" width="3.625" style="1" customWidth="1"/>
    <col min="14082" max="14082" width="18.625" style="1" customWidth="1"/>
    <col min="14083" max="14084" width="4.625" style="1" customWidth="1"/>
    <col min="14085" max="14085" width="11.625" style="1" customWidth="1"/>
    <col min="14086" max="14088" width="9.625" style="1" customWidth="1"/>
    <col min="14089" max="14089" width="12.375" style="1" customWidth="1"/>
    <col min="14090" max="14335" width="9" style="1"/>
    <col min="14336" max="14337" width="3.625" style="1" customWidth="1"/>
    <col min="14338" max="14338" width="18.625" style="1" customWidth="1"/>
    <col min="14339" max="14340" width="4.625" style="1" customWidth="1"/>
    <col min="14341" max="14341" width="11.625" style="1" customWidth="1"/>
    <col min="14342" max="14344" width="9.625" style="1" customWidth="1"/>
    <col min="14345" max="14345" width="12.375" style="1" customWidth="1"/>
    <col min="14346" max="14591" width="9" style="1"/>
    <col min="14592" max="14593" width="3.625" style="1" customWidth="1"/>
    <col min="14594" max="14594" width="18.625" style="1" customWidth="1"/>
    <col min="14595" max="14596" width="4.625" style="1" customWidth="1"/>
    <col min="14597" max="14597" width="11.625" style="1" customWidth="1"/>
    <col min="14598" max="14600" width="9.625" style="1" customWidth="1"/>
    <col min="14601" max="14601" width="12.375" style="1" customWidth="1"/>
    <col min="14602" max="14847" width="9" style="1"/>
    <col min="14848" max="14849" width="3.625" style="1" customWidth="1"/>
    <col min="14850" max="14850" width="18.625" style="1" customWidth="1"/>
    <col min="14851" max="14852" width="4.625" style="1" customWidth="1"/>
    <col min="14853" max="14853" width="11.625" style="1" customWidth="1"/>
    <col min="14854" max="14856" width="9.625" style="1" customWidth="1"/>
    <col min="14857" max="14857" width="12.375" style="1" customWidth="1"/>
    <col min="14858" max="15103" width="9" style="1"/>
    <col min="15104" max="15105" width="3.625" style="1" customWidth="1"/>
    <col min="15106" max="15106" width="18.625" style="1" customWidth="1"/>
    <col min="15107" max="15108" width="4.625" style="1" customWidth="1"/>
    <col min="15109" max="15109" width="11.625" style="1" customWidth="1"/>
    <col min="15110" max="15112" width="9.625" style="1" customWidth="1"/>
    <col min="15113" max="15113" width="12.375" style="1" customWidth="1"/>
    <col min="15114" max="15359" width="9" style="1"/>
    <col min="15360" max="15361" width="3.625" style="1" customWidth="1"/>
    <col min="15362" max="15362" width="18.625" style="1" customWidth="1"/>
    <col min="15363" max="15364" width="4.625" style="1" customWidth="1"/>
    <col min="15365" max="15365" width="11.625" style="1" customWidth="1"/>
    <col min="15366" max="15368" width="9.625" style="1" customWidth="1"/>
    <col min="15369" max="15369" width="12.375" style="1" customWidth="1"/>
    <col min="15370" max="15615" width="9" style="1"/>
    <col min="15616" max="15617" width="3.625" style="1" customWidth="1"/>
    <col min="15618" max="15618" width="18.625" style="1" customWidth="1"/>
    <col min="15619" max="15620" width="4.625" style="1" customWidth="1"/>
    <col min="15621" max="15621" width="11.625" style="1" customWidth="1"/>
    <col min="15622" max="15624" width="9.625" style="1" customWidth="1"/>
    <col min="15625" max="15625" width="12.375" style="1" customWidth="1"/>
    <col min="15626" max="15871" width="9" style="1"/>
    <col min="15872" max="15873" width="3.625" style="1" customWidth="1"/>
    <col min="15874" max="15874" width="18.625" style="1" customWidth="1"/>
    <col min="15875" max="15876" width="4.625" style="1" customWidth="1"/>
    <col min="15877" max="15877" width="11.625" style="1" customWidth="1"/>
    <col min="15878" max="15880" width="9.625" style="1" customWidth="1"/>
    <col min="15881" max="15881" width="12.375" style="1" customWidth="1"/>
    <col min="15882" max="16127" width="9" style="1"/>
    <col min="16128" max="16129" width="3.625" style="1" customWidth="1"/>
    <col min="16130" max="16130" width="18.625" style="1" customWidth="1"/>
    <col min="16131" max="16132" width="4.625" style="1" customWidth="1"/>
    <col min="16133" max="16133" width="11.625" style="1" customWidth="1"/>
    <col min="16134" max="16136" width="9.625" style="1" customWidth="1"/>
    <col min="16137" max="16137" width="12.375" style="1" customWidth="1"/>
    <col min="16138" max="16378" width="9" style="1"/>
    <col min="16379" max="16384" width="9" style="1" customWidth="1"/>
  </cols>
  <sheetData>
    <row r="1" spans="2:9" ht="20.25" customHeight="1" x14ac:dyDescent="0.4">
      <c r="B1" s="70" t="s">
        <v>22</v>
      </c>
      <c r="C1" s="70"/>
      <c r="D1" s="70"/>
      <c r="E1" s="70"/>
      <c r="F1" s="4"/>
      <c r="G1" s="4"/>
      <c r="H1" s="4"/>
      <c r="I1" s="5"/>
    </row>
    <row r="2" spans="2:9" ht="20.25" customHeight="1" x14ac:dyDescent="0.4">
      <c r="B2" s="70" t="s">
        <v>39</v>
      </c>
      <c r="C2" s="70"/>
      <c r="D2" s="70"/>
      <c r="E2" s="70"/>
      <c r="F2" s="4"/>
      <c r="G2" s="4"/>
      <c r="H2" s="4"/>
      <c r="I2" s="5"/>
    </row>
    <row r="3" spans="2:9" ht="20.25" customHeight="1" x14ac:dyDescent="0.4">
      <c r="B3" s="3"/>
      <c r="C3" s="4"/>
      <c r="D3" s="4"/>
      <c r="E3" s="4"/>
      <c r="F3" s="4"/>
      <c r="G3" s="71" t="s">
        <v>38</v>
      </c>
      <c r="H3" s="39"/>
      <c r="I3" s="40"/>
    </row>
    <row r="4" spans="2:9" ht="20.25" customHeight="1" x14ac:dyDescent="0.4">
      <c r="B4" s="3"/>
      <c r="C4" s="4"/>
      <c r="D4" s="4"/>
      <c r="E4" s="4"/>
      <c r="F4" s="4"/>
      <c r="G4" s="4"/>
      <c r="H4" s="4"/>
      <c r="I4" s="5"/>
    </row>
    <row r="5" spans="2:9" ht="19.5" customHeight="1" x14ac:dyDescent="0.4">
      <c r="B5" s="56" t="s">
        <v>19</v>
      </c>
      <c r="C5" s="56"/>
      <c r="D5" s="56"/>
      <c r="E5" s="56"/>
      <c r="F5" s="56"/>
      <c r="G5" s="56"/>
      <c r="H5" s="56"/>
      <c r="I5" s="56"/>
    </row>
    <row r="6" spans="2:9" ht="12.75" customHeight="1" x14ac:dyDescent="0.4">
      <c r="B6" s="4"/>
      <c r="C6" s="4"/>
      <c r="D6" s="4"/>
      <c r="E6" s="4"/>
      <c r="F6" s="4"/>
      <c r="G6" s="4"/>
      <c r="H6" s="4"/>
      <c r="I6" s="6" t="s">
        <v>0</v>
      </c>
    </row>
    <row r="7" spans="2:9" ht="12.75" customHeight="1" x14ac:dyDescent="0.4">
      <c r="B7" s="57" t="s">
        <v>1</v>
      </c>
      <c r="C7" s="57"/>
      <c r="D7" s="57"/>
      <c r="E7" s="58"/>
      <c r="F7" s="68" t="s">
        <v>3</v>
      </c>
      <c r="G7" s="68" t="s">
        <v>20</v>
      </c>
      <c r="H7" s="68" t="s">
        <v>4</v>
      </c>
      <c r="I7" s="59" t="s">
        <v>2</v>
      </c>
    </row>
    <row r="8" spans="2:9" ht="12.75" customHeight="1" x14ac:dyDescent="0.4">
      <c r="B8" s="57"/>
      <c r="C8" s="57"/>
      <c r="D8" s="57"/>
      <c r="E8" s="58"/>
      <c r="F8" s="69"/>
      <c r="G8" s="69"/>
      <c r="H8" s="69"/>
      <c r="I8" s="59"/>
    </row>
    <row r="9" spans="2:9" ht="17.100000000000001" customHeight="1" x14ac:dyDescent="0.4">
      <c r="B9" s="64" t="s">
        <v>5</v>
      </c>
      <c r="C9" s="66" t="s">
        <v>6</v>
      </c>
      <c r="D9" s="8" t="s">
        <v>36</v>
      </c>
      <c r="E9" s="9"/>
      <c r="F9" s="10"/>
      <c r="G9" s="10"/>
      <c r="H9" s="10"/>
      <c r="I9" s="11"/>
    </row>
    <row r="10" spans="2:9" ht="17.100000000000001" customHeight="1" x14ac:dyDescent="0.4">
      <c r="B10" s="65"/>
      <c r="C10" s="67"/>
      <c r="D10" s="15"/>
      <c r="E10" s="16" t="s">
        <v>8</v>
      </c>
      <c r="F10" s="12"/>
      <c r="G10" s="12"/>
      <c r="H10" s="12"/>
      <c r="I10" s="13"/>
    </row>
    <row r="11" spans="2:9" ht="17.100000000000001" customHeight="1" x14ac:dyDescent="0.4">
      <c r="B11" s="65"/>
      <c r="C11" s="67"/>
      <c r="D11" s="4"/>
      <c r="E11" s="16" t="s">
        <v>23</v>
      </c>
      <c r="F11" s="12"/>
      <c r="G11" s="12"/>
      <c r="H11" s="12"/>
      <c r="I11" s="13"/>
    </row>
    <row r="12" spans="2:9" ht="17.100000000000001" customHeight="1" x14ac:dyDescent="0.4">
      <c r="B12" s="65"/>
      <c r="C12" s="67"/>
      <c r="D12" s="4"/>
      <c r="E12" s="16" t="s">
        <v>32</v>
      </c>
      <c r="F12" s="12"/>
      <c r="G12" s="12"/>
      <c r="H12" s="12"/>
      <c r="I12" s="38"/>
    </row>
    <row r="13" spans="2:9" ht="17.100000000000001" customHeight="1" x14ac:dyDescent="0.4">
      <c r="B13" s="65"/>
      <c r="C13" s="67"/>
      <c r="D13" s="4"/>
      <c r="E13" s="16" t="s">
        <v>33</v>
      </c>
      <c r="F13" s="12"/>
      <c r="G13" s="12"/>
      <c r="H13" s="12"/>
      <c r="I13" s="38"/>
    </row>
    <row r="14" spans="2:9" ht="17.100000000000001" customHeight="1" x14ac:dyDescent="0.4">
      <c r="B14" s="65"/>
      <c r="C14" s="67"/>
      <c r="D14" s="4"/>
      <c r="E14" s="16" t="s">
        <v>9</v>
      </c>
      <c r="F14" s="12"/>
      <c r="G14" s="12"/>
      <c r="H14" s="12"/>
      <c r="I14" s="13"/>
    </row>
    <row r="15" spans="2:9" ht="17.100000000000001" customHeight="1" x14ac:dyDescent="0.4">
      <c r="B15" s="65"/>
      <c r="C15" s="67"/>
      <c r="D15" s="4"/>
      <c r="E15" s="16" t="s">
        <v>35</v>
      </c>
      <c r="F15" s="12"/>
      <c r="G15" s="12"/>
      <c r="H15" s="12"/>
      <c r="I15" s="13"/>
    </row>
    <row r="16" spans="2:9" ht="17.100000000000001" customHeight="1" x14ac:dyDescent="0.4">
      <c r="B16" s="65"/>
      <c r="C16" s="67"/>
      <c r="D16" s="4"/>
      <c r="E16" s="16" t="s">
        <v>34</v>
      </c>
      <c r="F16" s="12"/>
      <c r="G16" s="12"/>
      <c r="H16" s="12"/>
      <c r="I16" s="13"/>
    </row>
    <row r="17" spans="2:9" ht="17.100000000000001" customHeight="1" x14ac:dyDescent="0.4">
      <c r="B17" s="65"/>
      <c r="C17" s="67"/>
      <c r="D17" s="4"/>
      <c r="E17" s="16" t="s">
        <v>24</v>
      </c>
      <c r="F17" s="12"/>
      <c r="G17" s="12"/>
      <c r="H17" s="12"/>
      <c r="I17" s="13"/>
    </row>
    <row r="18" spans="2:9" ht="17.100000000000001" customHeight="1" x14ac:dyDescent="0.4">
      <c r="B18" s="65"/>
      <c r="C18" s="67"/>
      <c r="D18" s="4"/>
      <c r="E18" s="16" t="s">
        <v>25</v>
      </c>
      <c r="F18" s="12"/>
      <c r="G18" s="12"/>
      <c r="H18" s="12"/>
      <c r="I18" s="13"/>
    </row>
    <row r="19" spans="2:9" ht="17.100000000000001" customHeight="1" x14ac:dyDescent="0.4">
      <c r="B19" s="65"/>
      <c r="C19" s="67"/>
      <c r="D19" s="4"/>
      <c r="E19" s="16" t="s">
        <v>10</v>
      </c>
      <c r="F19" s="12"/>
      <c r="G19" s="12"/>
      <c r="H19" s="12"/>
      <c r="I19" s="13"/>
    </row>
    <row r="20" spans="2:9" ht="17.100000000000001" customHeight="1" x14ac:dyDescent="0.4">
      <c r="B20" s="65"/>
      <c r="C20" s="67"/>
      <c r="D20" s="60" t="s">
        <v>7</v>
      </c>
      <c r="E20" s="54"/>
      <c r="F20" s="14">
        <f>+SUM(F10:F19)</f>
        <v>0</v>
      </c>
      <c r="G20" s="14">
        <f>+SUM(G10:G19)</f>
        <v>0</v>
      </c>
      <c r="H20" s="14">
        <f>+SUM(H10:H19)</f>
        <v>0</v>
      </c>
      <c r="I20" s="17"/>
    </row>
    <row r="21" spans="2:9" ht="17.100000000000001" customHeight="1" x14ac:dyDescent="0.4">
      <c r="B21" s="65"/>
      <c r="C21" s="67"/>
      <c r="D21" s="8" t="s">
        <v>37</v>
      </c>
      <c r="F21" s="35"/>
      <c r="G21" s="35"/>
      <c r="H21" s="35"/>
      <c r="I21" s="35"/>
    </row>
    <row r="22" spans="2:9" ht="17.100000000000001" customHeight="1" x14ac:dyDescent="0.4">
      <c r="B22" s="65"/>
      <c r="C22" s="67"/>
      <c r="E22" s="37" t="s">
        <v>26</v>
      </c>
      <c r="F22" s="36"/>
      <c r="G22" s="36"/>
      <c r="H22" s="36"/>
      <c r="I22" s="36"/>
    </row>
    <row r="23" spans="2:9" ht="17.100000000000001" customHeight="1" x14ac:dyDescent="0.4">
      <c r="B23" s="65"/>
      <c r="C23" s="67"/>
      <c r="E23" s="37" t="s">
        <v>27</v>
      </c>
      <c r="F23" s="36"/>
      <c r="G23" s="36"/>
      <c r="H23" s="36"/>
      <c r="I23" s="36"/>
    </row>
    <row r="24" spans="2:9" ht="17.100000000000001" customHeight="1" x14ac:dyDescent="0.4">
      <c r="B24" s="65"/>
      <c r="C24" s="67"/>
      <c r="E24" s="37" t="s">
        <v>28</v>
      </c>
      <c r="F24" s="36"/>
      <c r="G24" s="36"/>
      <c r="H24" s="36"/>
      <c r="I24" s="36"/>
    </row>
    <row r="25" spans="2:9" ht="17.100000000000001" customHeight="1" x14ac:dyDescent="0.4">
      <c r="B25" s="65"/>
      <c r="C25" s="67"/>
      <c r="E25" s="37" t="s">
        <v>30</v>
      </c>
      <c r="F25" s="36"/>
      <c r="G25" s="36"/>
      <c r="H25" s="36"/>
      <c r="I25" s="36"/>
    </row>
    <row r="26" spans="2:9" ht="17.100000000000001" customHeight="1" x14ac:dyDescent="0.4">
      <c r="B26" s="65"/>
      <c r="C26" s="67"/>
      <c r="E26" s="37" t="s">
        <v>29</v>
      </c>
      <c r="F26" s="36"/>
      <c r="G26" s="36"/>
      <c r="H26" s="36"/>
      <c r="I26" s="36"/>
    </row>
    <row r="27" spans="2:9" ht="17.100000000000001" customHeight="1" x14ac:dyDescent="0.4">
      <c r="B27" s="65"/>
      <c r="C27" s="67"/>
      <c r="D27" s="60" t="s">
        <v>7</v>
      </c>
      <c r="E27" s="54"/>
      <c r="F27" s="14">
        <f>+SUM(F22:F26)</f>
        <v>0</v>
      </c>
      <c r="G27" s="14">
        <f>+SUM(G22:G26)</f>
        <v>0</v>
      </c>
      <c r="H27" s="14">
        <f>+SUM(H22:H26)</f>
        <v>0</v>
      </c>
      <c r="I27" s="17"/>
    </row>
    <row r="28" spans="2:9" ht="17.100000000000001" customHeight="1" x14ac:dyDescent="0.4">
      <c r="B28" s="61" t="s">
        <v>31</v>
      </c>
      <c r="C28" s="62"/>
      <c r="D28" s="62"/>
      <c r="E28" s="63"/>
      <c r="F28" s="23">
        <f>F20+F27</f>
        <v>0</v>
      </c>
      <c r="G28" s="24">
        <f>G20+G27</f>
        <v>0</v>
      </c>
      <c r="H28" s="24">
        <f>H20+H27</f>
        <v>0</v>
      </c>
      <c r="I28" s="7"/>
    </row>
    <row r="29" spans="2:9" ht="17.100000000000001" customHeight="1" x14ac:dyDescent="0.4">
      <c r="B29" s="44" t="s">
        <v>11</v>
      </c>
      <c r="C29" s="45"/>
      <c r="D29" s="45"/>
      <c r="E29" s="46"/>
      <c r="F29" s="25"/>
      <c r="G29" s="26"/>
      <c r="H29" s="26"/>
      <c r="I29" s="27"/>
    </row>
    <row r="30" spans="2:9" ht="17.100000000000001" customHeight="1" x14ac:dyDescent="0.4">
      <c r="B30" s="47" t="s">
        <v>12</v>
      </c>
      <c r="C30" s="48"/>
      <c r="D30" s="48"/>
      <c r="E30" s="49"/>
      <c r="F30" s="25">
        <f>F28+F29</f>
        <v>0</v>
      </c>
      <c r="G30" s="26">
        <f>G28+G29</f>
        <v>0</v>
      </c>
      <c r="H30" s="26">
        <f>H28+H29</f>
        <v>0</v>
      </c>
      <c r="I30" s="27"/>
    </row>
    <row r="31" spans="2:9" ht="17.100000000000001" customHeight="1" x14ac:dyDescent="0.4">
      <c r="B31" s="50" t="s">
        <v>13</v>
      </c>
      <c r="C31" s="51"/>
      <c r="D31" s="51"/>
      <c r="E31" s="52"/>
      <c r="F31" s="28"/>
      <c r="G31" s="12"/>
      <c r="H31" s="12"/>
      <c r="I31" s="18"/>
    </row>
    <row r="32" spans="2:9" ht="17.100000000000001" customHeight="1" x14ac:dyDescent="0.4">
      <c r="B32" s="47" t="s">
        <v>14</v>
      </c>
      <c r="C32" s="48"/>
      <c r="D32" s="48"/>
      <c r="E32" s="49"/>
      <c r="F32" s="28">
        <f>F30+F31</f>
        <v>0</v>
      </c>
      <c r="G32" s="12">
        <f t="shared" ref="G32" si="0">G30+G31</f>
        <v>0</v>
      </c>
      <c r="H32" s="12">
        <f>H30+H31</f>
        <v>0</v>
      </c>
      <c r="I32" s="18"/>
    </row>
    <row r="33" spans="2:9" ht="17.100000000000001" customHeight="1" x14ac:dyDescent="0.4">
      <c r="B33" s="50" t="s">
        <v>15</v>
      </c>
      <c r="C33" s="51"/>
      <c r="D33" s="51"/>
      <c r="E33" s="52"/>
      <c r="F33" s="28"/>
      <c r="G33" s="12"/>
      <c r="H33" s="12"/>
      <c r="I33" s="18"/>
    </row>
    <row r="34" spans="2:9" ht="17.100000000000001" customHeight="1" x14ac:dyDescent="0.4">
      <c r="B34" s="53" t="s">
        <v>16</v>
      </c>
      <c r="C34" s="54"/>
      <c r="D34" s="54"/>
      <c r="E34" s="55"/>
      <c r="F34" s="19">
        <f>F32+F33</f>
        <v>0</v>
      </c>
      <c r="G34" s="14">
        <f>G32+G33</f>
        <v>0</v>
      </c>
      <c r="H34" s="14">
        <f>H32+H33</f>
        <v>0</v>
      </c>
      <c r="I34" s="17"/>
    </row>
    <row r="35" spans="2:9" ht="17.100000000000001" customHeight="1" x14ac:dyDescent="0.4">
      <c r="B35" s="29" t="s">
        <v>17</v>
      </c>
      <c r="C35" s="30"/>
      <c r="D35" s="31"/>
      <c r="E35" s="32"/>
      <c r="F35" s="23">
        <f>ROUND(F34*0.1,0)</f>
        <v>0</v>
      </c>
      <c r="G35" s="24">
        <f>ROUND(G34*0.1,0)</f>
        <v>0</v>
      </c>
      <c r="H35" s="24">
        <f>ROUND(H34*0.1,0)</f>
        <v>0</v>
      </c>
      <c r="I35" s="7"/>
    </row>
    <row r="36" spans="2:9" ht="17.100000000000001" customHeight="1" x14ac:dyDescent="0.4">
      <c r="B36" s="41" t="s">
        <v>21</v>
      </c>
      <c r="C36" s="42"/>
      <c r="D36" s="42"/>
      <c r="E36" s="43"/>
      <c r="F36" s="20">
        <f>F34+F35</f>
        <v>0</v>
      </c>
      <c r="G36" s="21">
        <f>G34+G35</f>
        <v>0</v>
      </c>
      <c r="H36" s="21">
        <f>H34+H35</f>
        <v>0</v>
      </c>
      <c r="I36" s="22"/>
    </row>
    <row r="37" spans="2:9" s="2" customFormat="1" ht="4.5" customHeight="1" x14ac:dyDescent="0.4">
      <c r="B37" s="33"/>
      <c r="C37" s="33"/>
      <c r="D37" s="33"/>
      <c r="E37" s="33"/>
      <c r="F37" s="33"/>
      <c r="G37" s="33"/>
      <c r="H37" s="33"/>
      <c r="I37" s="33"/>
    </row>
    <row r="38" spans="2:9" x14ac:dyDescent="0.4">
      <c r="B38" s="34" t="s">
        <v>18</v>
      </c>
      <c r="C38" s="4"/>
      <c r="D38" s="4"/>
      <c r="E38" s="4"/>
      <c r="F38" s="4"/>
      <c r="G38" s="4"/>
      <c r="H38" s="4"/>
      <c r="I38" s="4"/>
    </row>
  </sheetData>
  <mergeCells count="20">
    <mergeCell ref="B1:E1"/>
    <mergeCell ref="B2:E2"/>
    <mergeCell ref="B5:I5"/>
    <mergeCell ref="B7:E8"/>
    <mergeCell ref="I7:I8"/>
    <mergeCell ref="B33:E33"/>
    <mergeCell ref="D20:E20"/>
    <mergeCell ref="B28:E28"/>
    <mergeCell ref="B9:B27"/>
    <mergeCell ref="C9:C27"/>
    <mergeCell ref="D27:E27"/>
    <mergeCell ref="F7:F8"/>
    <mergeCell ref="G7:G8"/>
    <mergeCell ref="H7:H8"/>
    <mergeCell ref="B36:E36"/>
    <mergeCell ref="B29:E29"/>
    <mergeCell ref="B30:E30"/>
    <mergeCell ref="B31:E31"/>
    <mergeCell ref="B32:E32"/>
    <mergeCell ref="B34:E3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修</dc:creator>
  <cp:lastModifiedBy>kankyo13</cp:lastModifiedBy>
  <cp:lastPrinted>2026-02-20T11:35:36Z</cp:lastPrinted>
  <dcterms:created xsi:type="dcterms:W3CDTF">2022-04-30T04:40:51Z</dcterms:created>
  <dcterms:modified xsi:type="dcterms:W3CDTF">2026-02-20T11:36:03Z</dcterms:modified>
</cp:coreProperties>
</file>